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>
    <mc:Choice Requires="x15">
      <x15ac:absPath xmlns:x15ac="http://schemas.microsoft.com/office/spreadsheetml/2010/11/ac" url="C:\Users\hashimoto-t.PREF\Desktop\全国協会関係\功労者表彰関係\R6功労者表彰関係\"/>
    </mc:Choice>
  </mc:AlternateContent>
  <xr:revisionPtr revIDLastSave="0" documentId="13_ncr:1_{EFFBE8A5-6EC4-4DFF-BA8F-82BA3590E73A}" xr6:coauthVersionLast="36" xr6:coauthVersionMax="47" xr10:uidLastSave="{00000000-0000-0000-0000-000000000000}"/>
  <bookViews>
    <workbookView xWindow="0" yWindow="0" windowWidth="19200" windowHeight="6860" tabRatio="939" xr2:uid="{00000000-000D-0000-FFFF-FFFF00000000}"/>
  </bookViews>
  <sheets>
    <sheet name="(1)職歴書 " sheetId="13" r:id="rId1"/>
    <sheet name="(1)職歴書 記入例 " sheetId="12" r:id="rId2"/>
    <sheet name="別紙(助手等)" sheetId="4" r:id="rId3"/>
    <sheet name="(2)役員表彰推薦書" sheetId="8" r:id="rId4"/>
    <sheet name="(2)役員表彰推薦書記入例" sheetId="15" r:id="rId5"/>
    <sheet name="(3)推薦者一覧表" sheetId="17" r:id="rId6"/>
    <sheet name="(3)推薦者一覧表 (記入例)" sheetId="18" r:id="rId7"/>
    <sheet name="(４)功績調書" sheetId="11" r:id="rId8"/>
    <sheet name="協会コード" sheetId="9" r:id="rId9"/>
  </sheets>
  <definedNames>
    <definedName name="OLE_LINK1" localSheetId="2">'別紙(助手等)'!$A$2</definedName>
    <definedName name="OLE_LINK3" localSheetId="2">'別紙(助手等)'!$B$6</definedName>
    <definedName name="_xlnm.Print_Area" localSheetId="0">'(1)職歴書 '!$A$1:$O$40</definedName>
    <definedName name="_xlnm.Print_Area" localSheetId="1">'(1)職歴書 記入例 '!$A$1:$O$40</definedName>
    <definedName name="_xlnm.Print_Area" localSheetId="3">'(2)役員表彰推薦書'!$A$1:$K$26</definedName>
    <definedName name="_xlnm.Print_Area" localSheetId="4">'(2)役員表彰推薦書記入例'!$A$1:$K$26</definedName>
    <definedName name="_xlnm.Print_Area" localSheetId="5">'(3)推薦者一覧表'!$A$1:$H$24</definedName>
    <definedName name="_xlnm.Print_Area" localSheetId="6">'(3)推薦者一覧表 (記入例)'!$A$1:$H$24</definedName>
    <definedName name="_xlnm.Print_Area" localSheetId="7">'(４)功績調書'!$B$1:$F$19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8" l="1"/>
  <c r="G1" i="17" l="1"/>
  <c r="I7" i="13" l="1"/>
  <c r="I9" i="13"/>
  <c r="I11" i="13"/>
  <c r="I13" i="13"/>
  <c r="I15" i="13"/>
  <c r="I17" i="13"/>
  <c r="I19" i="13"/>
  <c r="I21" i="13"/>
  <c r="I23" i="13"/>
  <c r="I25" i="13"/>
  <c r="I27" i="13"/>
  <c r="I27" i="12"/>
  <c r="B25" i="12"/>
  <c r="I25" i="12" s="1"/>
  <c r="B23" i="12"/>
  <c r="I23" i="12" s="1"/>
  <c r="B21" i="12"/>
  <c r="I21" i="12" s="1"/>
  <c r="B19" i="12"/>
  <c r="I19" i="12" s="1"/>
  <c r="I17" i="12"/>
  <c r="B17" i="12"/>
  <c r="B15" i="12"/>
  <c r="I15" i="12" s="1"/>
  <c r="B13" i="12"/>
  <c r="I13" i="12" s="1"/>
  <c r="B11" i="12"/>
  <c r="I11" i="12" s="1"/>
  <c r="I9" i="12"/>
  <c r="B9" i="12"/>
  <c r="I7" i="12"/>
</calcChain>
</file>

<file path=xl/sharedStrings.xml><?xml version="1.0" encoding="utf-8"?>
<sst xmlns="http://schemas.openxmlformats.org/spreadsheetml/2006/main" count="364" uniqueCount="192">
  <si>
    <t>氏　　　　　名</t>
  </si>
  <si>
    <t>現　在　勤　務　校</t>
  </si>
  <si>
    <t>職　　名</t>
  </si>
  <si>
    <t>ﾌﾘｶﾞﾅ</t>
  </si>
  <si>
    <t>在　職　期　間</t>
  </si>
  <si>
    <t>所　　　属　　　校</t>
  </si>
  <si>
    <t>　　　職　　　　　　　　歴　　※ 採用から順に記入してください</t>
  </si>
  <si>
    <t>（　　　　　）</t>
  </si>
  <si>
    <t>在　職　期　間　計</t>
  </si>
  <si>
    <t>　　　　上記のとおり相違ないことを証明します。</t>
  </si>
  <si>
    <t>別紙（事務系以外の職名で事務に従事している場合の証明様式例）</t>
  </si>
  <si>
    <t>証　　明　　書</t>
  </si>
  <si>
    <t>学校名</t>
  </si>
  <si>
    <t>職氏名</t>
  </si>
  <si>
    <t>上記の者は、下記の期間を事務に従事していたことを証明します。</t>
  </si>
  <si>
    <t>記</t>
  </si>
  <si>
    <t>証明する期間</t>
  </si>
  <si>
    <t>　　年　　月　　日　　～　　　　　　年　　月　　日</t>
  </si>
  <si>
    <t>　　年　　月　　日</t>
  </si>
  <si>
    <t>所属長</t>
  </si>
  <si>
    <t>　　　　　　　　　　　　　公印</t>
  </si>
  <si>
    <t>現在勤務校または最終勤務校</t>
  </si>
  <si>
    <t>役　　　　　員　　　　　歴</t>
  </si>
  <si>
    <t>合　　　　計</t>
  </si>
  <si>
    <t>　　①文字は楷書で記載し、氏名等にはフリガナを記入してください。</t>
  </si>
  <si>
    <t>　　③表彰状の授与については、全国大会会場で行います。</t>
  </si>
  <si>
    <t xml:space="preserve"> 職 　名</t>
  </si>
  <si>
    <t>全国　一郎</t>
    <rPh sb="0" eb="2">
      <t>ゼンコク</t>
    </rPh>
    <rPh sb="3" eb="5">
      <t>イチロウ</t>
    </rPh>
    <phoneticPr fontId="10"/>
  </si>
  <si>
    <t>ﾌﾘｶﾞﾅ</t>
    <phoneticPr fontId="10"/>
  </si>
  <si>
    <t>ゼンコク　イチロウ</t>
    <phoneticPr fontId="10"/>
  </si>
  <si>
    <t>チバケンリツキョウカイコウトウガッコウ</t>
    <phoneticPr fontId="10"/>
  </si>
  <si>
    <t>事務長</t>
    <rPh sb="0" eb="3">
      <t>ジムチョウ</t>
    </rPh>
    <phoneticPr fontId="10"/>
  </si>
  <si>
    <t>（１）職歴書（内規第３条第１号該当者）</t>
    <rPh sb="3" eb="5">
      <t>ショクレキ</t>
    </rPh>
    <rPh sb="5" eb="6">
      <t>ショ</t>
    </rPh>
    <rPh sb="7" eb="9">
      <t>ナイキ</t>
    </rPh>
    <rPh sb="9" eb="10">
      <t>ダイ</t>
    </rPh>
    <rPh sb="11" eb="12">
      <t>ジョウ</t>
    </rPh>
    <rPh sb="12" eb="13">
      <t>ダイ</t>
    </rPh>
    <rPh sb="14" eb="15">
      <t>ゴウ</t>
    </rPh>
    <rPh sb="15" eb="18">
      <t>ガイトウシャ</t>
    </rPh>
    <phoneticPr fontId="10"/>
  </si>
  <si>
    <t>主事</t>
    <rPh sb="0" eb="2">
      <t>シュジ</t>
    </rPh>
    <phoneticPr fontId="10"/>
  </si>
  <si>
    <t>主任主事</t>
    <rPh sb="0" eb="2">
      <t>シュニン</t>
    </rPh>
    <rPh sb="2" eb="4">
      <t>シュジ</t>
    </rPh>
    <phoneticPr fontId="10"/>
  </si>
  <si>
    <t>副主査</t>
    <rPh sb="0" eb="1">
      <t>フク</t>
    </rPh>
    <rPh sb="1" eb="3">
      <t>シュサ</t>
    </rPh>
    <phoneticPr fontId="10"/>
  </si>
  <si>
    <t>【記入例】</t>
    <rPh sb="1" eb="3">
      <t>キニュウ</t>
    </rPh>
    <rPh sb="3" eb="4">
      <t>レイ</t>
    </rPh>
    <phoneticPr fontId="10"/>
  </si>
  <si>
    <t>主査</t>
    <rPh sb="0" eb="2">
      <t>シュサ</t>
    </rPh>
    <phoneticPr fontId="10"/>
  </si>
  <si>
    <t>年</t>
    <rPh sb="0" eb="1">
      <t>ネン</t>
    </rPh>
    <phoneticPr fontId="10"/>
  </si>
  <si>
    <t>月</t>
  </si>
  <si>
    <t>生　年　月　日</t>
    <phoneticPr fontId="10"/>
  </si>
  <si>
    <t>月</t>
    <rPh sb="0" eb="1">
      <t>ツキ</t>
    </rPh>
    <phoneticPr fontId="10"/>
  </si>
  <si>
    <t>在 職 年 月 数</t>
    <phoneticPr fontId="10"/>
  </si>
  <si>
    <t xml:space="preserve"> 所属学校名（４月在職校）</t>
    <phoneticPr fontId="10"/>
  </si>
  <si>
    <r>
      <t>（2）役員功労者表彰推薦書</t>
    </r>
    <r>
      <rPr>
        <b/>
        <sz val="12"/>
        <color theme="1"/>
        <rFont val="ＭＳ 明朝"/>
        <family val="1"/>
        <charset val="128"/>
      </rPr>
      <t>（内規第３条第２号該当者）</t>
    </r>
    <rPh sb="3" eb="10">
      <t>ヤクインコウロウシャヒョウショウ</t>
    </rPh>
    <rPh sb="10" eb="13">
      <t>スイセンショ</t>
    </rPh>
    <rPh sb="14" eb="16">
      <t>ナイキ</t>
    </rPh>
    <rPh sb="16" eb="17">
      <t>ダイ</t>
    </rPh>
    <rPh sb="18" eb="19">
      <t>ジョウ</t>
    </rPh>
    <rPh sb="19" eb="20">
      <t>ダイ</t>
    </rPh>
    <rPh sb="21" eb="22">
      <t>ゴウ</t>
    </rPh>
    <rPh sb="22" eb="25">
      <t>ガイトウシャ</t>
    </rPh>
    <phoneticPr fontId="10"/>
  </si>
  <si>
    <t>～</t>
    <phoneticPr fontId="10"/>
  </si>
  <si>
    <t>所　　　　属　　　　名</t>
    <rPh sb="0" eb="1">
      <t>ショ</t>
    </rPh>
    <rPh sb="1" eb="2">
      <t>ザイショ</t>
    </rPh>
    <phoneticPr fontId="10"/>
  </si>
  <si>
    <t>ﾌﾘｶﾞﾅ</t>
    <phoneticPr fontId="10"/>
  </si>
  <si>
    <t>本会役員</t>
    <rPh sb="0" eb="4">
      <t>ホンカイヤクイン</t>
    </rPh>
    <phoneticPr fontId="10"/>
  </si>
  <si>
    <t>支部長</t>
    <rPh sb="0" eb="3">
      <t>シブチョウ</t>
    </rPh>
    <phoneticPr fontId="10"/>
  </si>
  <si>
    <t>協会長</t>
    <rPh sb="0" eb="3">
      <t>キョウカイチョウ</t>
    </rPh>
    <phoneticPr fontId="10"/>
  </si>
  <si>
    <t>協会名</t>
    <rPh sb="0" eb="3">
      <t>キョウカイメイ</t>
    </rPh>
    <phoneticPr fontId="10"/>
  </si>
  <si>
    <t>（３）推薦者一覧表</t>
    <rPh sb="3" eb="5">
      <t>スイセン</t>
    </rPh>
    <rPh sb="5" eb="6">
      <t>シャ</t>
    </rPh>
    <rPh sb="6" eb="8">
      <t>イチラン</t>
    </rPh>
    <rPh sb="8" eb="9">
      <t>ヒョウ</t>
    </rPh>
    <phoneticPr fontId="10"/>
  </si>
  <si>
    <t>協会番号</t>
    <rPh sb="0" eb="4">
      <t>キョウカイバンゴウ</t>
    </rPh>
    <phoneticPr fontId="10"/>
  </si>
  <si>
    <t>協会番号</t>
    <rPh sb="0" eb="4">
      <t>キョウカイバンゴウ</t>
    </rPh>
    <phoneticPr fontId="10"/>
  </si>
  <si>
    <t>都道府県市名</t>
    <rPh sb="0" eb="4">
      <t>トドウフケン</t>
    </rPh>
    <rPh sb="4" eb="5">
      <t>シ</t>
    </rPh>
    <rPh sb="5" eb="6">
      <t>メイ</t>
    </rPh>
    <phoneticPr fontId="10"/>
  </si>
  <si>
    <t>北海道</t>
    <rPh sb="0" eb="3">
      <t>ホッカイドウ</t>
    </rPh>
    <phoneticPr fontId="10"/>
  </si>
  <si>
    <t>青森県</t>
    <rPh sb="0" eb="3">
      <t>アオモリケン</t>
    </rPh>
    <phoneticPr fontId="10"/>
  </si>
  <si>
    <t>３－１</t>
    <phoneticPr fontId="10"/>
  </si>
  <si>
    <t>３－２</t>
  </si>
  <si>
    <t>３－３</t>
  </si>
  <si>
    <t>秋田県</t>
    <rPh sb="0" eb="2">
      <t>アキタ</t>
    </rPh>
    <rPh sb="2" eb="3">
      <t>ケン</t>
    </rPh>
    <phoneticPr fontId="10"/>
  </si>
  <si>
    <t>岩手県</t>
    <rPh sb="0" eb="3">
      <t>イワテケン</t>
    </rPh>
    <phoneticPr fontId="10"/>
  </si>
  <si>
    <t>山形県</t>
    <rPh sb="0" eb="3">
      <t>ヤマガタケン</t>
    </rPh>
    <phoneticPr fontId="10"/>
  </si>
  <si>
    <t>宮城県</t>
    <rPh sb="0" eb="3">
      <t>ミヤギケン</t>
    </rPh>
    <phoneticPr fontId="10"/>
  </si>
  <si>
    <t>福島県</t>
    <rPh sb="0" eb="3">
      <t>フクシマケン</t>
    </rPh>
    <phoneticPr fontId="10"/>
  </si>
  <si>
    <t>茨城県</t>
    <rPh sb="0" eb="3">
      <t>イバラキケン</t>
    </rPh>
    <phoneticPr fontId="10"/>
  </si>
  <si>
    <t>栃木県</t>
    <rPh sb="0" eb="3">
      <t>トチギケン</t>
    </rPh>
    <phoneticPr fontId="10"/>
  </si>
  <si>
    <t>群馬県</t>
    <rPh sb="0" eb="3">
      <t>グンマケン</t>
    </rPh>
    <phoneticPr fontId="10"/>
  </si>
  <si>
    <t>埼玉県</t>
    <rPh sb="0" eb="3">
      <t>サイタマケン</t>
    </rPh>
    <phoneticPr fontId="10"/>
  </si>
  <si>
    <t>千葉県</t>
    <rPh sb="0" eb="3">
      <t>チバケン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</si>
  <si>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</si>
  <si>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</si>
  <si>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横浜市</t>
    <rPh sb="0" eb="3">
      <t>ヨコハマシ</t>
    </rPh>
    <phoneticPr fontId="10"/>
  </si>
  <si>
    <t>山梨県</t>
    <rPh sb="0" eb="3">
      <t>ヤマナシケン</t>
    </rPh>
    <phoneticPr fontId="10"/>
  </si>
  <si>
    <t>静岡県</t>
    <rPh sb="0" eb="3">
      <t>シズオカケン</t>
    </rPh>
    <phoneticPr fontId="10"/>
  </si>
  <si>
    <t>愛知県</t>
    <rPh sb="0" eb="3">
      <t>アイチケン</t>
    </rPh>
    <phoneticPr fontId="10"/>
  </si>
  <si>
    <t>名古屋市</t>
    <rPh sb="0" eb="4">
      <t>ナゴヤシ</t>
    </rPh>
    <phoneticPr fontId="10"/>
  </si>
  <si>
    <t>岐阜県</t>
    <rPh sb="0" eb="3">
      <t>ギフケン</t>
    </rPh>
    <phoneticPr fontId="10"/>
  </si>
  <si>
    <t>三重県</t>
    <rPh sb="0" eb="3">
      <t>ミエケン</t>
    </rPh>
    <phoneticPr fontId="10"/>
  </si>
  <si>
    <t>新潟県</t>
    <rPh sb="0" eb="3">
      <t>ニイガタケン</t>
    </rPh>
    <phoneticPr fontId="10"/>
  </si>
  <si>
    <t>富山県</t>
    <rPh sb="0" eb="3">
      <t>トヤマケン</t>
    </rPh>
    <phoneticPr fontId="10"/>
  </si>
  <si>
    <t>石川県</t>
    <rPh sb="0" eb="3">
      <t>イシカワケン</t>
    </rPh>
    <phoneticPr fontId="10"/>
  </si>
  <si>
    <t>福井県</t>
    <rPh sb="0" eb="3">
      <t>フクイケン</t>
    </rPh>
    <phoneticPr fontId="10"/>
  </si>
  <si>
    <t>長野県</t>
    <rPh sb="0" eb="3">
      <t>ナガノケン</t>
    </rPh>
    <phoneticPr fontId="10"/>
  </si>
  <si>
    <t>滋賀県</t>
    <rPh sb="0" eb="3">
      <t>シガケン</t>
    </rPh>
    <phoneticPr fontId="10"/>
  </si>
  <si>
    <t>京都府</t>
    <rPh sb="0" eb="3">
      <t>キョウトフ</t>
    </rPh>
    <phoneticPr fontId="10"/>
  </si>
  <si>
    <t>京都市</t>
    <rPh sb="0" eb="3">
      <t>キョウトシ</t>
    </rPh>
    <phoneticPr fontId="10"/>
  </si>
  <si>
    <t>奈良県</t>
    <rPh sb="0" eb="3">
      <t>ナラケン</t>
    </rPh>
    <phoneticPr fontId="10"/>
  </si>
  <si>
    <t>和歌山県</t>
    <rPh sb="0" eb="4">
      <t>ワカヤマケン</t>
    </rPh>
    <phoneticPr fontId="10"/>
  </si>
  <si>
    <t>大阪府</t>
    <rPh sb="0" eb="3">
      <t>オオサカフ</t>
    </rPh>
    <phoneticPr fontId="10"/>
  </si>
  <si>
    <t>兵庫県</t>
    <rPh sb="0" eb="3">
      <t>ヒョウゴケン</t>
    </rPh>
    <phoneticPr fontId="10"/>
  </si>
  <si>
    <t>神戸市</t>
    <rPh sb="0" eb="3">
      <t>コウベシ</t>
    </rPh>
    <phoneticPr fontId="10"/>
  </si>
  <si>
    <t>岡山県</t>
    <rPh sb="0" eb="3">
      <t>オカヤマケン</t>
    </rPh>
    <phoneticPr fontId="10"/>
  </si>
  <si>
    <t>広島県</t>
    <rPh sb="0" eb="3">
      <t>ヒロシマケン</t>
    </rPh>
    <phoneticPr fontId="10"/>
  </si>
  <si>
    <t>広島市</t>
    <rPh sb="0" eb="3">
      <t>ヒロシマシ</t>
    </rPh>
    <phoneticPr fontId="10"/>
  </si>
  <si>
    <t>山口県</t>
    <rPh sb="0" eb="3">
      <t>ヤマグチケン</t>
    </rPh>
    <phoneticPr fontId="10"/>
  </si>
  <si>
    <t>鳥取県</t>
    <rPh sb="0" eb="3">
      <t>トットリケン</t>
    </rPh>
    <phoneticPr fontId="10"/>
  </si>
  <si>
    <t>島根県</t>
    <rPh sb="0" eb="3">
      <t>シマネケン</t>
    </rPh>
    <phoneticPr fontId="10"/>
  </si>
  <si>
    <t>香川県</t>
    <rPh sb="0" eb="3">
      <t>カガワケン</t>
    </rPh>
    <phoneticPr fontId="10"/>
  </si>
  <si>
    <t>徳島県</t>
    <rPh sb="0" eb="3">
      <t>トクシマケン</t>
    </rPh>
    <phoneticPr fontId="10"/>
  </si>
  <si>
    <t>高知県</t>
    <rPh sb="0" eb="3">
      <t>コウチケン</t>
    </rPh>
    <phoneticPr fontId="10"/>
  </si>
  <si>
    <t>愛媛県</t>
    <rPh sb="0" eb="3">
      <t>エヒメケン</t>
    </rPh>
    <phoneticPr fontId="10"/>
  </si>
  <si>
    <t>福岡県</t>
    <rPh sb="0" eb="3">
      <t>フクオカケン</t>
    </rPh>
    <phoneticPr fontId="10"/>
  </si>
  <si>
    <t>大分県</t>
    <rPh sb="0" eb="3">
      <t>オオイタケン</t>
    </rPh>
    <phoneticPr fontId="10"/>
  </si>
  <si>
    <t>佐賀県</t>
    <rPh sb="0" eb="3">
      <t>サガケン</t>
    </rPh>
    <phoneticPr fontId="10"/>
  </si>
  <si>
    <t>長崎県</t>
    <rPh sb="0" eb="3">
      <t>ナガサキケン</t>
    </rPh>
    <phoneticPr fontId="10"/>
  </si>
  <si>
    <t>熊本県</t>
    <rPh sb="0" eb="3">
      <t>クマモトケン</t>
    </rPh>
    <phoneticPr fontId="10"/>
  </si>
  <si>
    <t>宮崎県</t>
    <rPh sb="0" eb="3">
      <t>ミヤザキケン</t>
    </rPh>
    <phoneticPr fontId="10"/>
  </si>
  <si>
    <t>鹿児島県</t>
    <rPh sb="0" eb="4">
      <t>カゴシマケン</t>
    </rPh>
    <phoneticPr fontId="10"/>
  </si>
  <si>
    <t>沖縄県</t>
    <rPh sb="0" eb="3">
      <t>オキナワケン</t>
    </rPh>
    <phoneticPr fontId="10"/>
  </si>
  <si>
    <t>〇〇県立協会高等学校</t>
    <rPh sb="4" eb="6">
      <t>キョウカイ</t>
    </rPh>
    <rPh sb="6" eb="8">
      <t>コウトウ</t>
    </rPh>
    <rPh sb="8" eb="10">
      <t>ガッコウ</t>
    </rPh>
    <phoneticPr fontId="10"/>
  </si>
  <si>
    <t>〇〇市立Ｗ中学校</t>
    <rPh sb="3" eb="4">
      <t>リツ</t>
    </rPh>
    <rPh sb="5" eb="8">
      <t>チュウガッコウ</t>
    </rPh>
    <phoneticPr fontId="10"/>
  </si>
  <si>
    <t>〇〇市立Ｙ中学校</t>
    <rPh sb="2" eb="3">
      <t>シ</t>
    </rPh>
    <rPh sb="3" eb="4">
      <t>リツ</t>
    </rPh>
    <rPh sb="5" eb="8">
      <t>チュウガッコウ</t>
    </rPh>
    <phoneticPr fontId="10"/>
  </si>
  <si>
    <t>〇〇県立Ａ高等学校</t>
    <rPh sb="5" eb="7">
      <t>コウトウ</t>
    </rPh>
    <rPh sb="7" eb="9">
      <t>ガッコウ</t>
    </rPh>
    <phoneticPr fontId="10"/>
  </si>
  <si>
    <t>〇〇県立Ｂ高等学校</t>
    <rPh sb="5" eb="7">
      <t>コウトウ</t>
    </rPh>
    <rPh sb="7" eb="9">
      <t>ガッコウ</t>
    </rPh>
    <phoneticPr fontId="10"/>
  </si>
  <si>
    <t>〇〇県立Ｃ高等学校</t>
    <rPh sb="5" eb="7">
      <t>コウトウ</t>
    </rPh>
    <rPh sb="7" eb="9">
      <t>ガッコウ</t>
    </rPh>
    <phoneticPr fontId="10"/>
  </si>
  <si>
    <t>〇〇県教育庁企画管理部福利課</t>
    <rPh sb="3" eb="6">
      <t>キョウイクチョウ</t>
    </rPh>
    <rPh sb="6" eb="8">
      <t>キカク</t>
    </rPh>
    <rPh sb="8" eb="11">
      <t>カンリブ</t>
    </rPh>
    <rPh sb="11" eb="13">
      <t>フクリ</t>
    </rPh>
    <rPh sb="13" eb="14">
      <t>カ</t>
    </rPh>
    <phoneticPr fontId="10"/>
  </si>
  <si>
    <t>〇〇県健康福祉部医療整備課</t>
    <rPh sb="3" eb="5">
      <t>ケンコウ</t>
    </rPh>
    <rPh sb="5" eb="7">
      <t>フクシ</t>
    </rPh>
    <rPh sb="7" eb="8">
      <t>ブ</t>
    </rPh>
    <rPh sb="8" eb="10">
      <t>イリョウ</t>
    </rPh>
    <rPh sb="10" eb="12">
      <t>セイビ</t>
    </rPh>
    <rPh sb="12" eb="13">
      <t>カ</t>
    </rPh>
    <phoneticPr fontId="10"/>
  </si>
  <si>
    <t>〇〇県立Ｄ特別支援学校</t>
    <rPh sb="5" eb="7">
      <t>トクベツ</t>
    </rPh>
    <rPh sb="7" eb="9">
      <t>シエン</t>
    </rPh>
    <rPh sb="9" eb="11">
      <t>ガッコウ</t>
    </rPh>
    <phoneticPr fontId="10"/>
  </si>
  <si>
    <t>〇〇県立Ｅ高等学校</t>
    <rPh sb="5" eb="7">
      <t>コウトウ</t>
    </rPh>
    <rPh sb="7" eb="9">
      <t>ガッコウ</t>
    </rPh>
    <phoneticPr fontId="10"/>
  </si>
  <si>
    <t>〇〇県立Ｆ高等学校</t>
    <rPh sb="5" eb="7">
      <t>コウトウ</t>
    </rPh>
    <rPh sb="7" eb="9">
      <t>ガッコウ</t>
    </rPh>
    <phoneticPr fontId="10"/>
  </si>
  <si>
    <t>〇〇県立協会高等学校</t>
    <rPh sb="0" eb="4">
      <t>マルマルケンリツ</t>
    </rPh>
    <rPh sb="4" eb="10">
      <t>キョウカイコウトウガッコウ</t>
    </rPh>
    <phoneticPr fontId="10"/>
  </si>
  <si>
    <t>〇〇県立Ｆ高等学校</t>
    <rPh sb="2" eb="4">
      <t>ケンリツ</t>
    </rPh>
    <rPh sb="3" eb="4">
      <t>リツ</t>
    </rPh>
    <rPh sb="5" eb="7">
      <t>コウトウ</t>
    </rPh>
    <rPh sb="7" eb="9">
      <t>ガッコウ</t>
    </rPh>
    <phoneticPr fontId="10"/>
  </si>
  <si>
    <t>役職名</t>
    <rPh sb="0" eb="2">
      <t>ヤクショク</t>
    </rPh>
    <rPh sb="2" eb="3">
      <t>メイ</t>
    </rPh>
    <phoneticPr fontId="10"/>
  </si>
  <si>
    <t>役職名</t>
    <rPh sb="0" eb="3">
      <t>ヤクショクメイ</t>
    </rPh>
    <phoneticPr fontId="10"/>
  </si>
  <si>
    <r>
      <t xml:space="preserve"> </t>
    </r>
    <r>
      <rPr>
        <sz val="12"/>
        <color theme="1"/>
        <rFont val="ＭＳ 明朝"/>
        <family val="1"/>
        <charset val="128"/>
      </rPr>
      <t>フリガナ</t>
    </r>
  </si>
  <si>
    <r>
      <t xml:space="preserve"> </t>
    </r>
    <r>
      <rPr>
        <sz val="12"/>
        <color theme="1"/>
        <rFont val="ＭＳ 明朝"/>
        <family val="1"/>
        <charset val="128"/>
      </rPr>
      <t>氏　　名</t>
    </r>
  </si>
  <si>
    <t>　　上記のとおり相違ないことを証明します。</t>
  </si>
  <si>
    <r>
      <t xml:space="preserve"> </t>
    </r>
    <r>
      <rPr>
        <sz val="12"/>
        <color theme="1"/>
        <rFont val="ＭＳ 明朝"/>
        <family val="1"/>
        <charset val="128"/>
      </rPr>
      <t>昭和　　年　　月　　日生</t>
    </r>
    <phoneticPr fontId="10"/>
  </si>
  <si>
    <t>現在勤務校　または　最終勤務校</t>
    <phoneticPr fontId="10"/>
  </si>
  <si>
    <t>（４）功績調書</t>
    <rPh sb="3" eb="5">
      <t>コウセキ</t>
    </rPh>
    <rPh sb="5" eb="7">
      <t>チョウショ</t>
    </rPh>
    <phoneticPr fontId="10"/>
  </si>
  <si>
    <t>から</t>
    <phoneticPr fontId="10"/>
  </si>
  <si>
    <t>実習助手</t>
    <rPh sb="0" eb="4">
      <t>ジッシュウジョシュ</t>
    </rPh>
    <phoneticPr fontId="10"/>
  </si>
  <si>
    <t>まで</t>
    <phoneticPr fontId="10"/>
  </si>
  <si>
    <t>（事務員）</t>
    <rPh sb="1" eb="3">
      <t>ジム</t>
    </rPh>
    <rPh sb="3" eb="4">
      <t>イン</t>
    </rPh>
    <phoneticPr fontId="10"/>
  </si>
  <si>
    <t>　　　　　　　　　　所属名・所属長名　〇〇県立協会高等学校長　○○　○○　　</t>
    <rPh sb="29" eb="30">
      <t>チョウ</t>
    </rPh>
    <phoneticPr fontId="10"/>
  </si>
  <si>
    <t>職歴書</t>
    <rPh sb="0" eb="3">
      <t>ショクレキショ</t>
    </rPh>
    <phoneticPr fontId="10"/>
  </si>
  <si>
    <t>役員表彰</t>
    <rPh sb="0" eb="4">
      <t>ヤクインヒョウショウ</t>
    </rPh>
    <phoneticPr fontId="10"/>
  </si>
  <si>
    <t>功績</t>
    <rPh sb="0" eb="2">
      <t>コウセキ</t>
    </rPh>
    <phoneticPr fontId="10"/>
  </si>
  <si>
    <t>○○ケンリツキョウカイコウトウガッコウ</t>
    <phoneticPr fontId="10"/>
  </si>
  <si>
    <r>
      <t>　　　　　　　　　　　　　　　　　　　　　　　</t>
    </r>
    <r>
      <rPr>
        <u/>
        <sz val="10"/>
        <color theme="1"/>
        <rFont val="ＭＳ 明朝"/>
        <family val="1"/>
        <charset val="128"/>
      </rPr>
      <t>　　　　　　　　　　　　　　　　　　　　　　　　</t>
    </r>
    <phoneticPr fontId="10"/>
  </si>
  <si>
    <r>
      <t xml:space="preserve"> 
</t>
    </r>
    <r>
      <rPr>
        <sz val="12"/>
        <color theme="1"/>
        <rFont val="ＭＳ 明朝"/>
        <family val="1"/>
        <charset val="128"/>
      </rPr>
      <t>　研究活動の内容</t>
    </r>
    <phoneticPr fontId="10"/>
  </si>
  <si>
    <t>令和　　年　　　月　　　日</t>
    <rPh sb="0" eb="2">
      <t>レイワ</t>
    </rPh>
    <phoneticPr fontId="10"/>
  </si>
  <si>
    <t>協会長名</t>
  </si>
  <si>
    <t>協会長所属名</t>
    <rPh sb="0" eb="3">
      <t>キョウカイチョウ</t>
    </rPh>
    <rPh sb="3" eb="6">
      <t>ショゾクメイ</t>
    </rPh>
    <phoneticPr fontId="10"/>
  </si>
  <si>
    <t>H24.5.1～H26.3.31休職
（1年11月除算）</t>
    <rPh sb="16" eb="18">
      <t>キュウショク</t>
    </rPh>
    <rPh sb="21" eb="25">
      <t>ネン11ツキ</t>
    </rPh>
    <rPh sb="25" eb="27">
      <t>ジョサン</t>
    </rPh>
    <phoneticPr fontId="10"/>
  </si>
  <si>
    <t>　令和６年４月　　日</t>
    <rPh sb="1" eb="3">
      <t>レイワ</t>
    </rPh>
    <phoneticPr fontId="10"/>
  </si>
  <si>
    <t>39年12月1日生</t>
    <phoneticPr fontId="10"/>
  </si>
  <si>
    <t>〇〇県立協会高等学校
令和6年度末定年退職予定</t>
    <rPh sb="4" eb="6">
      <t>キョウカイ</t>
    </rPh>
    <rPh sb="6" eb="8">
      <t>コウトウ</t>
    </rPh>
    <rPh sb="8" eb="10">
      <t>ガッコウ</t>
    </rPh>
    <rPh sb="11" eb="13">
      <t>レイワ</t>
    </rPh>
    <rPh sb="14" eb="17">
      <t>ネンドマツ</t>
    </rPh>
    <rPh sb="17" eb="19">
      <t>テイネン</t>
    </rPh>
    <rPh sb="19" eb="21">
      <t>タイショク</t>
    </rPh>
    <rPh sb="21" eb="23">
      <t>ヨテイ</t>
    </rPh>
    <phoneticPr fontId="10"/>
  </si>
  <si>
    <t>　　</t>
    <phoneticPr fontId="10"/>
  </si>
  <si>
    <t>【記入上の注意】　　　　　　　　　　　　　　　　　　</t>
    <phoneticPr fontId="10"/>
  </si>
  <si>
    <t xml:space="preserve"> 昭和</t>
    <rPh sb="1" eb="3">
      <t>ショウワ</t>
    </rPh>
    <phoneticPr fontId="10"/>
  </si>
  <si>
    <r>
      <t>「事務職員功労者表彰に関する内規」第３条の２及び「理事申し合わせ事項」</t>
    </r>
    <r>
      <rPr>
        <sz val="10"/>
        <color rgb="FF000000"/>
        <rFont val="ＭＳ 明朝"/>
        <family val="1"/>
        <charset val="128"/>
      </rPr>
      <t>④により下記のとおり</t>
    </r>
    <r>
      <rPr>
        <sz val="10"/>
        <color theme="1"/>
        <rFont val="ＭＳ 明朝"/>
        <family val="1"/>
        <charset val="128"/>
      </rPr>
      <t>推薦します。</t>
    </r>
    <phoneticPr fontId="10"/>
  </si>
  <si>
    <t>　　②役職名は、就任から順に現在まで選択してください。</t>
    <rPh sb="18" eb="20">
      <t>センタク</t>
    </rPh>
    <phoneticPr fontId="10"/>
  </si>
  <si>
    <t>在　職　年　月　数</t>
    <phoneticPr fontId="10"/>
  </si>
  <si>
    <t>期　　　　　間</t>
    <phoneticPr fontId="10"/>
  </si>
  <si>
    <t>氏　　　名</t>
    <phoneticPr fontId="10"/>
  </si>
  <si>
    <t>協 会 長 名</t>
    <rPh sb="0" eb="1">
      <t>キョウ</t>
    </rPh>
    <rPh sb="2" eb="3">
      <t>カイ</t>
    </rPh>
    <rPh sb="4" eb="5">
      <t>チョウ</t>
    </rPh>
    <rPh sb="6" eb="7">
      <t>メイ</t>
    </rPh>
    <phoneticPr fontId="10"/>
  </si>
  <si>
    <t>協　 会 　名</t>
    <rPh sb="0" eb="1">
      <t>キョウ</t>
    </rPh>
    <rPh sb="3" eb="4">
      <t>カイ</t>
    </rPh>
    <rPh sb="6" eb="7">
      <t>ナ</t>
    </rPh>
    <phoneticPr fontId="10"/>
  </si>
  <si>
    <t>所 属 T E L</t>
    <rPh sb="0" eb="1">
      <t>ショ</t>
    </rPh>
    <rPh sb="2" eb="3">
      <t>ゾク</t>
    </rPh>
    <phoneticPr fontId="10"/>
  </si>
  <si>
    <t>　　　　</t>
    <phoneticPr fontId="10"/>
  </si>
  <si>
    <t>上記のとおり相違ないことを証明します。</t>
    <phoneticPr fontId="10"/>
  </si>
  <si>
    <t>【記入上の注意】</t>
    <phoneticPr fontId="10"/>
  </si>
  <si>
    <t>　【記入上の注意】</t>
    <phoneticPr fontId="10"/>
  </si>
  <si>
    <t>〇〇ケンリツキョウカイコウトウガッコウ</t>
  </si>
  <si>
    <r>
      <t>ﾌﾘｶﾞﾅ　　</t>
    </r>
    <r>
      <rPr>
        <sz val="9"/>
        <color theme="1"/>
        <rFont val="UD デジタル 教科書体 NP-B"/>
        <family val="1"/>
        <charset val="128"/>
      </rPr>
      <t>ゼンコク　イチロウ</t>
    </r>
    <phoneticPr fontId="10"/>
  </si>
  <si>
    <r>
      <t>【</t>
    </r>
    <r>
      <rPr>
        <sz val="18"/>
        <color theme="1"/>
        <rFont val="UD デジタル 教科書体 NP-B"/>
        <family val="1"/>
        <charset val="128"/>
      </rPr>
      <t>記入例</t>
    </r>
    <r>
      <rPr>
        <sz val="18"/>
        <color theme="1"/>
        <rFont val="游ゴシック"/>
        <family val="2"/>
        <charset val="128"/>
        <scheme val="minor"/>
      </rPr>
      <t>】</t>
    </r>
    <phoneticPr fontId="10"/>
  </si>
  <si>
    <t>　①番号欄には１番から通し番号を記入してください。</t>
    <phoneticPr fontId="10"/>
  </si>
  <si>
    <t>　②「所属学校名」、「氏名」欄は、上段にフリガナ、下段に漢字で記載し、職名も正確に記入してください。</t>
    <phoneticPr fontId="10"/>
  </si>
  <si>
    <t>　③摘要欄は全国協会で使用いたしますので，空欄のままにしておいてください。</t>
    <phoneticPr fontId="10"/>
  </si>
  <si>
    <r>
      <t>　　事務職員功労者表彰に関する内規第３条第３号及び</t>
    </r>
    <r>
      <rPr>
        <sz val="11"/>
        <color rgb="FF000000"/>
        <rFont val="ＭＳ 明朝"/>
        <family val="1"/>
        <charset val="128"/>
      </rPr>
      <t>功労者表彰に関する全国理事会</t>
    </r>
    <rPh sb="34" eb="36">
      <t>ゼンコク</t>
    </rPh>
    <rPh sb="36" eb="39">
      <t>リジカイ</t>
    </rPh>
    <phoneticPr fontId="10"/>
  </si>
  <si>
    <t>　申し合わせ事項⑥により、以下の方を推薦いたします。</t>
    <phoneticPr fontId="10"/>
  </si>
  <si>
    <t>フ　リ　ガ　ナ</t>
    <phoneticPr fontId="10"/>
  </si>
  <si>
    <r>
      <t>協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会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</t>
    </r>
    <phoneticPr fontId="10"/>
  </si>
  <si>
    <t xml:space="preserve"> </t>
    <phoneticPr fontId="10"/>
  </si>
  <si>
    <t>番号</t>
    <phoneticPr fontId="10"/>
  </si>
  <si>
    <t>該当条項</t>
    <rPh sb="0" eb="2">
      <t>ガイトウ</t>
    </rPh>
    <rPh sb="2" eb="4">
      <t>ジョウコウ</t>
    </rPh>
    <phoneticPr fontId="10"/>
  </si>
  <si>
    <t>摘要</t>
    <rPh sb="0" eb="2">
      <t>テキヨウ</t>
    </rPh>
    <phoneticPr fontId="10"/>
  </si>
  <si>
    <t>／　フリガナ</t>
    <phoneticPr fontId="10"/>
  </si>
  <si>
    <t>　　　　　氏　　名　</t>
    <phoneticPr fontId="10"/>
  </si>
  <si>
    <t>　協会長　所属名　　　：</t>
    <rPh sb="1" eb="4">
      <t>キョウカイチョウ</t>
    </rPh>
    <rPh sb="5" eb="7">
      <t>ショゾク</t>
    </rPh>
    <rPh sb="7" eb="8">
      <t>メイ</t>
    </rPh>
    <phoneticPr fontId="10"/>
  </si>
  <si>
    <t>　　　　協会長氏名　　　　：　　</t>
    <phoneticPr fontId="10"/>
  </si>
  <si>
    <t>　　　　電　　　話　　　　：　　</t>
    <rPh sb="4" eb="5">
      <t>デン</t>
    </rPh>
    <rPh sb="8" eb="9">
      <t>ワ</t>
    </rPh>
    <phoneticPr fontId="10"/>
  </si>
  <si>
    <t>　①文字は楷書で記載し、氏名・現在勤務校にはフリガナを記入して下さい。</t>
    <phoneticPr fontId="10"/>
  </si>
  <si>
    <t>　②職歴は、採用から順に記入して下さい。</t>
    <phoneticPr fontId="10"/>
  </si>
  <si>
    <t>　③「職名」欄の（　）内は、事務系以外の職名での業務内容を簡潔に記載してください。（例：事務）</t>
    <phoneticPr fontId="10"/>
  </si>
  <si>
    <t>　④令和６年度末に退職予定の方は、職歴欄の末尾に朱書して下さい。</t>
    <phoneticPr fontId="10"/>
  </si>
  <si>
    <r>
      <t>　⑤本書は在籍</t>
    </r>
    <r>
      <rPr>
        <sz val="10.5"/>
        <color theme="1"/>
        <rFont val="ＭＳ 明朝"/>
        <family val="1"/>
        <charset val="128"/>
      </rPr>
      <t>所属で確認後、所属協会長に送付して下さい。（個人からの直接の受付はしません）</t>
    </r>
    <rPh sb="5" eb="7">
      <t>ザイセキ</t>
    </rPh>
    <rPh sb="10" eb="12">
      <t>カクニン</t>
    </rPh>
    <rPh sb="12" eb="13">
      <t>ゴ</t>
    </rPh>
    <rPh sb="14" eb="16">
      <t>ショゾク</t>
    </rPh>
    <rPh sb="16" eb="18">
      <t>キョウカイ</t>
    </rPh>
    <phoneticPr fontId="10"/>
  </si>
  <si>
    <r>
      <t>　④</t>
    </r>
    <r>
      <rPr>
        <sz val="10.5"/>
        <color theme="1"/>
        <rFont val="ＭＳ 明朝"/>
        <family val="1"/>
        <charset val="128"/>
      </rPr>
      <t>令和６年</t>
    </r>
    <r>
      <rPr>
        <sz val="10.5"/>
        <color rgb="FF000000"/>
        <rFont val="ＭＳ 明朝"/>
        <family val="1"/>
        <charset val="128"/>
      </rPr>
      <t>度末に退職予定の方は、職歴欄の末尾に朱書して下さい。</t>
    </r>
    <phoneticPr fontId="10"/>
  </si>
  <si>
    <t>【記入例】</t>
    <phoneticPr fontId="10"/>
  </si>
  <si>
    <t>○○県立協会高等学校</t>
    <rPh sb="2" eb="4">
      <t>ケンリツ</t>
    </rPh>
    <rPh sb="4" eb="6">
      <t>キョウカイ</t>
    </rPh>
    <rPh sb="6" eb="8">
      <t>コウトウ</t>
    </rPh>
    <rPh sb="8" eb="10">
      <t>ガッコウ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</si>
</sst>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47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Century"/>
      <family val="1"/>
    </font>
    <font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AR P丸ゴシック体E"/>
      <family val="3"/>
      <charset val="128"/>
    </font>
    <font>
      <sz val="8"/>
      <color theme="1"/>
      <name val="AR P丸ゴシック体E"/>
      <family val="3"/>
      <charset val="128"/>
    </font>
    <font>
      <sz val="10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sz val="14"/>
      <color theme="1"/>
      <name val="AR P丸ゴシック体E"/>
      <family val="3"/>
      <charset val="128"/>
    </font>
    <font>
      <sz val="10.5"/>
      <color theme="1"/>
      <name val="AR丸ゴシック体E"/>
      <family val="3"/>
      <charset val="128"/>
    </font>
    <font>
      <sz val="20"/>
      <color theme="1"/>
      <name val="AR P丸ゴシック体E"/>
      <family val="3"/>
      <charset val="128"/>
    </font>
    <font>
      <sz val="11"/>
      <color theme="1"/>
      <name val="AR丸ゴシック体E"/>
      <family val="3"/>
      <charset val="128"/>
    </font>
    <font>
      <sz val="10.5"/>
      <color rgb="FF000000"/>
      <name val="AR P丸ゴシック体E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0.5"/>
      <color rgb="FFC00000"/>
      <name val="AR P丸ゴシック体E"/>
      <family val="3"/>
      <charset val="128"/>
    </font>
    <font>
      <sz val="7"/>
      <color theme="1"/>
      <name val="AR P丸ゴシック体E"/>
      <family val="3"/>
      <charset val="128"/>
    </font>
    <font>
      <sz val="10.5"/>
      <name val="ＭＳ 明朝"/>
      <family val="1"/>
      <charset val="128"/>
    </font>
    <font>
      <sz val="10.5"/>
      <color rgb="FFFF0000"/>
      <name val="AR P丸ゴシック体E"/>
      <family val="3"/>
      <charset val="128"/>
    </font>
    <font>
      <sz val="10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UD デジタル 教科書体 NP-B"/>
      <family val="1"/>
      <charset val="128"/>
    </font>
    <font>
      <sz val="9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8"/>
      <color theme="1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11"/>
      <color rgb="FF000000"/>
      <name val="ＭＳ 明朝"/>
      <family val="1"/>
      <charset val="128"/>
    </font>
    <font>
      <sz val="11"/>
      <color rgb="FFFF0000"/>
      <name val="AR丸ゴシック体E"/>
      <family val="3"/>
      <charset val="128"/>
    </font>
    <font>
      <sz val="10"/>
      <color rgb="FFFF0000"/>
      <name val="AR P丸ゴシック体E"/>
      <family val="3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11" fillId="0" borderId="0" xfId="0" applyFo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3" fillId="0" borderId="0" xfId="0" applyFont="1">
      <alignment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40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57" fontId="3" fillId="0" borderId="42" xfId="0" applyNumberFormat="1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57" fontId="3" fillId="0" borderId="21" xfId="0" applyNumberFormat="1" applyFont="1" applyBorder="1" applyAlignment="1">
      <alignment horizontal="center" vertical="center" wrapText="1"/>
    </xf>
    <xf numFmtId="57" fontId="3" fillId="0" borderId="41" xfId="0" applyNumberFormat="1" applyFont="1" applyBorder="1" applyAlignment="1">
      <alignment horizontal="center" vertical="center" wrapText="1"/>
    </xf>
    <xf numFmtId="57" fontId="3" fillId="0" borderId="24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49" fontId="0" fillId="0" borderId="0" xfId="0" applyNumberFormat="1">
      <alignment vertical="center"/>
    </xf>
    <xf numFmtId="0" fontId="29" fillId="0" borderId="38" xfId="0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9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57" fontId="39" fillId="0" borderId="10" xfId="0" applyNumberFormat="1" applyFont="1" applyBorder="1" applyAlignment="1">
      <alignment horizontal="center" vertical="center" wrapText="1"/>
    </xf>
    <xf numFmtId="57" fontId="39" fillId="0" borderId="13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2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7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39" fillId="0" borderId="24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" fillId="0" borderId="6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1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justify" vertical="center" wrapText="1"/>
    </xf>
    <xf numFmtId="0" fontId="6" fillId="0" borderId="67" xfId="0" applyFont="1" applyBorder="1" applyAlignment="1">
      <alignment horizontal="justify" vertical="center" wrapText="1"/>
    </xf>
    <xf numFmtId="0" fontId="42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center"/>
    </xf>
    <xf numFmtId="0" fontId="37" fillId="0" borderId="38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justify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3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3" fillId="0" borderId="22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3" fillId="0" borderId="25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wrapText="1" indent="1"/>
    </xf>
    <xf numFmtId="57" fontId="24" fillId="0" borderId="12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 indent="1"/>
    </xf>
    <xf numFmtId="0" fontId="31" fillId="0" borderId="8" xfId="0" applyFont="1" applyBorder="1" applyAlignment="1">
      <alignment horizontal="left" vertical="center" wrapText="1" indent="1"/>
    </xf>
    <xf numFmtId="0" fontId="31" fillId="0" borderId="12" xfId="0" applyFont="1" applyBorder="1" applyAlignment="1">
      <alignment horizontal="left" vertical="center" wrapText="1" indent="1"/>
    </xf>
    <xf numFmtId="0" fontId="31" fillId="0" borderId="9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0" fontId="20" fillId="0" borderId="5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177" fontId="44" fillId="2" borderId="11" xfId="0" applyNumberFormat="1" applyFont="1" applyFill="1" applyBorder="1" applyAlignment="1">
      <alignment horizontal="center" vertical="center" wrapText="1"/>
    </xf>
    <xf numFmtId="177" fontId="44" fillId="2" borderId="23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 indent="1"/>
    </xf>
    <xf numFmtId="0" fontId="34" fillId="0" borderId="8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left" vertical="center" wrapText="1" indent="1"/>
    </xf>
    <xf numFmtId="0" fontId="34" fillId="0" borderId="9" xfId="0" applyFont="1" applyBorder="1" applyAlignment="1">
      <alignment horizontal="left" vertical="center" wrapText="1" indent="1"/>
    </xf>
    <xf numFmtId="57" fontId="44" fillId="2" borderId="12" xfId="0" applyNumberFormat="1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worksheet" Target="worksheets/sheet8.xml" />
  <Relationship Id="rId13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12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styles" Target="styles.xml" />
  <Relationship Id="rId5" Type="http://schemas.openxmlformats.org/officeDocument/2006/relationships/worksheet" Target="worksheets/sheet5.xml" />
  <Relationship Id="rId10" Type="http://schemas.openxmlformats.org/officeDocument/2006/relationships/theme" Target="theme/theme1.xml" />
  <Relationship Id="rId4" Type="http://schemas.openxmlformats.org/officeDocument/2006/relationships/worksheet" Target="worksheets/sheet4.xml" />
  <Relationship Id="rId9" Type="http://schemas.openxmlformats.org/officeDocument/2006/relationships/worksheet" Target="worksheets/sheet9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21</xdr:col>
      <xdr:colOff>81486</xdr:colOff>
      <xdr:row>11</xdr:row>
      <xdr:rowOff>120343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89DEF871-912F-4986-9953-94059A7B3362}"/>
            </a:ext>
          </a:extLst>
        </xdr:cNvPr>
        <xdr:cNvSpPr/>
      </xdr:nvSpPr>
      <xdr:spPr>
        <a:xfrm>
          <a:off x="8180746" y="0"/>
          <a:ext cx="3422917" cy="309306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R5</a:t>
          </a:r>
          <a:r>
            <a:rPr kumimoji="1" lang="ja-JP" altLang="en-US" sz="1100" b="1"/>
            <a:t>協会要覧</a:t>
          </a:r>
          <a:r>
            <a:rPr kumimoji="1" lang="en-US" altLang="ja-JP" sz="1100" b="1"/>
            <a:t>P23</a:t>
          </a:r>
          <a:r>
            <a:rPr kumimoji="1" lang="ja-JP" altLang="en-US" sz="1100" b="1"/>
            <a:t>「功労者表彰に関する全国理事会の申し合わせ事項」②の考え方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①在職３０年のうち、１５年を限度に知事部局等で事務に従事した在職年数を通算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することができる。</a:t>
          </a:r>
          <a:r>
            <a:rPr lang="ja-JP" altLang="en-US"/>
            <a:t> </a:t>
          </a:r>
          <a:endParaRPr lang="en-US" altLang="ja-JP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②学校事務職員の在職期間には公立小・中学校在職期間を含めることができる。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③退職時に知事部局等に在職している場合は該当しない。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④在職年数は休職期間を除く。 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17</xdr:col>
      <xdr:colOff>98692</xdr:colOff>
      <xdr:row>10</xdr:row>
      <xdr:rowOff>374015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8AD34D3-1569-4A2D-960E-588A993850BE}"/>
            </a:ext>
          </a:extLst>
        </xdr:cNvPr>
        <xdr:cNvSpPr/>
      </xdr:nvSpPr>
      <xdr:spPr>
        <a:xfrm>
          <a:off x="7785100" y="1854200"/>
          <a:ext cx="3400692" cy="228536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R4</a:t>
          </a:r>
          <a:r>
            <a:rPr kumimoji="1" lang="ja-JP" altLang="en-US" sz="1100" b="1"/>
            <a:t>協会要覧</a:t>
          </a:r>
          <a:r>
            <a:rPr kumimoji="1" lang="en-US" altLang="ja-JP" sz="1100" b="1"/>
            <a:t>P23</a:t>
          </a:r>
          <a:r>
            <a:rPr kumimoji="1" lang="ja-JP" altLang="en-US" sz="1100" b="1"/>
            <a:t>「功労者表彰に関する全国理事会の申し合わせ事項」④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表彰内規第３条第２号の「本会役員として功労顕著なる者」とは、本会役員１０年、支部長若しくは都道府県市協会長として２年以上の経験者が退任するときを指し、これを表彰する。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2</xdr:row>
      <xdr:rowOff>9525</xdr:rowOff>
    </xdr:from>
    <xdr:to>
      <xdr:col>12</xdr:col>
      <xdr:colOff>32017</xdr:colOff>
      <xdr:row>8</xdr:row>
      <xdr:rowOff>466725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D31BD19F-1BDA-4439-9D0C-18ED151AE401}"/>
            </a:ext>
          </a:extLst>
        </xdr:cNvPr>
        <xdr:cNvSpPr/>
      </xdr:nvSpPr>
      <xdr:spPr>
        <a:xfrm>
          <a:off x="7086600" y="504825"/>
          <a:ext cx="3432442" cy="2609850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R5</a:t>
          </a:r>
          <a:r>
            <a:rPr kumimoji="1" lang="ja-JP" altLang="en-US" sz="1100" b="1"/>
            <a:t>協会要覧</a:t>
          </a:r>
          <a:r>
            <a:rPr kumimoji="1" lang="en-US" altLang="ja-JP" sz="1100" b="1"/>
            <a:t>P23</a:t>
          </a:r>
          <a:r>
            <a:rPr kumimoji="1" lang="ja-JP" altLang="en-US" sz="1100" b="1"/>
            <a:t>「功労者表彰に関する全国理事会の申し合わせ事項」⑥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表彰内規第３条第３号のうち、「学校事務に対し特別な研究をし、若しくは研究活動を推進して功労顕著なる者」とは、長年にわたり研究組織の拡大・研究発表の助長など事務改善に実績のある者で、雍闓全国大会開催年度に退職予定の者、または退職後１年以内の者とする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72F7-C799-4FD7-9D3C-1C743D15B9C1}">
  <sheetPr>
    <tabColor rgb="FFFF0000"/>
  </sheetPr>
  <dimension ref="A1:P40"/>
  <sheetViews>
    <sheetView tabSelected="1" zoomScaleNormal="100" zoomScaleSheetLayoutView="124" workbookViewId="0">
      <selection activeCell="A40" sqref="A40:O40"/>
    </sheetView>
  </sheetViews>
  <sheetFormatPr defaultRowHeight="18"/>
  <cols>
    <col min="1" max="1" width="4.5" customWidth="1"/>
    <col min="2" max="7" width="3.58203125" customWidth="1"/>
    <col min="8" max="8" width="6.08203125" customWidth="1"/>
    <col min="9" max="12" width="4.58203125" customWidth="1"/>
    <col min="13" max="13" width="4.4140625" customWidth="1"/>
    <col min="14" max="14" width="25.58203125" customWidth="1"/>
    <col min="15" max="15" width="17.58203125" customWidth="1"/>
  </cols>
  <sheetData>
    <row r="1" spans="1:16" ht="23.5">
      <c r="A1" s="13" t="s">
        <v>32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  <c r="N1" s="1"/>
      <c r="O1" s="9"/>
      <c r="P1" t="s">
        <v>150</v>
      </c>
    </row>
    <row r="2" spans="1:16" ht="18.5" thickBot="1"/>
    <row r="3" spans="1:16" ht="18.5" thickTop="1">
      <c r="A3" s="200" t="s">
        <v>0</v>
      </c>
      <c r="B3" s="201"/>
      <c r="C3" s="201"/>
      <c r="D3" s="201"/>
      <c r="E3" s="201"/>
      <c r="F3" s="201"/>
      <c r="G3" s="201"/>
      <c r="H3" s="201"/>
      <c r="I3" s="202" t="s">
        <v>40</v>
      </c>
      <c r="J3" s="203"/>
      <c r="K3" s="203"/>
      <c r="L3" s="204"/>
      <c r="M3" s="202" t="s">
        <v>1</v>
      </c>
      <c r="N3" s="204"/>
      <c r="O3" s="38" t="s">
        <v>2</v>
      </c>
    </row>
    <row r="4" spans="1:16">
      <c r="A4" s="69" t="s">
        <v>28</v>
      </c>
      <c r="B4" s="205"/>
      <c r="C4" s="205"/>
      <c r="D4" s="205"/>
      <c r="E4" s="205"/>
      <c r="F4" s="205"/>
      <c r="G4" s="205"/>
      <c r="H4" s="206"/>
      <c r="I4" s="207"/>
      <c r="J4" s="208"/>
      <c r="K4" s="208"/>
      <c r="L4" s="209"/>
      <c r="M4" s="68" t="s">
        <v>28</v>
      </c>
      <c r="N4" s="20"/>
      <c r="O4" s="188"/>
    </row>
    <row r="5" spans="1:16" ht="35.25" customHeight="1" thickBot="1">
      <c r="A5" s="190"/>
      <c r="B5" s="191"/>
      <c r="C5" s="191"/>
      <c r="D5" s="191"/>
      <c r="E5" s="191"/>
      <c r="F5" s="191"/>
      <c r="G5" s="191"/>
      <c r="H5" s="192"/>
      <c r="I5" s="193"/>
      <c r="J5" s="194"/>
      <c r="K5" s="194"/>
      <c r="L5" s="195"/>
      <c r="M5" s="193"/>
      <c r="N5" s="195"/>
      <c r="O5" s="189"/>
    </row>
    <row r="6" spans="1:16" ht="18.5" thickTop="1">
      <c r="A6" s="196" t="s">
        <v>4</v>
      </c>
      <c r="B6" s="197"/>
      <c r="C6" s="197"/>
      <c r="D6" s="197"/>
      <c r="E6" s="197"/>
      <c r="F6" s="197"/>
      <c r="G6" s="197"/>
      <c r="H6" s="197"/>
      <c r="I6" s="197" t="s">
        <v>42</v>
      </c>
      <c r="J6" s="198"/>
      <c r="K6" s="198"/>
      <c r="L6" s="199"/>
      <c r="M6" s="39"/>
      <c r="N6" s="40" t="s">
        <v>5</v>
      </c>
      <c r="O6" s="37" t="s">
        <v>2</v>
      </c>
    </row>
    <row r="7" spans="1:16" ht="20.149999999999999" customHeight="1">
      <c r="A7" s="210" t="s">
        <v>6</v>
      </c>
      <c r="B7" s="166"/>
      <c r="C7" s="167"/>
      <c r="D7" s="167"/>
      <c r="E7" s="167"/>
      <c r="F7" s="167"/>
      <c r="G7" s="167"/>
      <c r="H7" s="2" t="s">
        <v>132</v>
      </c>
      <c r="I7" s="168" t="str">
        <f>DATEDIF(B7,B8+1,"Y")&amp;"年"&amp;DATEDIF(B7,B8+1,"YM")&amp;"月"</f>
        <v>0年0月</v>
      </c>
      <c r="J7" s="169"/>
      <c r="K7" s="169"/>
      <c r="L7" s="170"/>
      <c r="M7" s="184"/>
      <c r="N7" s="185"/>
      <c r="O7" s="10"/>
    </row>
    <row r="8" spans="1:16" ht="20.149999999999999" customHeight="1">
      <c r="A8" s="210"/>
      <c r="B8" s="178"/>
      <c r="C8" s="179"/>
      <c r="D8" s="179"/>
      <c r="E8" s="179"/>
      <c r="F8" s="179"/>
      <c r="G8" s="179"/>
      <c r="H8" s="59" t="s">
        <v>134</v>
      </c>
      <c r="I8" s="171"/>
      <c r="J8" s="172"/>
      <c r="K8" s="172"/>
      <c r="L8" s="173"/>
      <c r="M8" s="186"/>
      <c r="N8" s="187"/>
      <c r="O8" s="12" t="s">
        <v>7</v>
      </c>
    </row>
    <row r="9" spans="1:16" ht="20.149999999999999" customHeight="1">
      <c r="A9" s="210"/>
      <c r="B9" s="166"/>
      <c r="C9" s="167"/>
      <c r="D9" s="167"/>
      <c r="E9" s="167"/>
      <c r="F9" s="167"/>
      <c r="G9" s="167"/>
      <c r="H9" s="2" t="s">
        <v>132</v>
      </c>
      <c r="I9" s="168" t="str">
        <f>DATEDIF(B9,B10+1,"Y")&amp;"年"&amp;DATEDIF(B9,B10+1,"YM")&amp;"月"</f>
        <v>0年0月</v>
      </c>
      <c r="J9" s="169"/>
      <c r="K9" s="169"/>
      <c r="L9" s="170"/>
      <c r="M9" s="184"/>
      <c r="N9" s="185"/>
      <c r="O9" s="11"/>
    </row>
    <row r="10" spans="1:16" ht="20.149999999999999" customHeight="1">
      <c r="A10" s="210"/>
      <c r="B10" s="178"/>
      <c r="C10" s="179"/>
      <c r="D10" s="179"/>
      <c r="E10" s="179"/>
      <c r="F10" s="179"/>
      <c r="G10" s="179"/>
      <c r="H10" s="59" t="s">
        <v>134</v>
      </c>
      <c r="I10" s="171"/>
      <c r="J10" s="172"/>
      <c r="K10" s="172"/>
      <c r="L10" s="173"/>
      <c r="M10" s="186"/>
      <c r="N10" s="187"/>
      <c r="O10" s="12" t="s">
        <v>7</v>
      </c>
    </row>
    <row r="11" spans="1:16" ht="20.149999999999999" customHeight="1">
      <c r="A11" s="210"/>
      <c r="B11" s="166"/>
      <c r="C11" s="167"/>
      <c r="D11" s="167"/>
      <c r="E11" s="167"/>
      <c r="F11" s="167"/>
      <c r="G11" s="167"/>
      <c r="H11" s="2" t="s">
        <v>132</v>
      </c>
      <c r="I11" s="168" t="str">
        <f>DATEDIF(B11,B12+1,"Y")&amp;"年"&amp;DATEDIF(B11,B12+1,"YM")&amp;"月"</f>
        <v>0年0月</v>
      </c>
      <c r="J11" s="169"/>
      <c r="K11" s="169"/>
      <c r="L11" s="170"/>
      <c r="M11" s="184"/>
      <c r="N11" s="185"/>
      <c r="O11" s="10"/>
    </row>
    <row r="12" spans="1:16" ht="20.149999999999999" customHeight="1">
      <c r="A12" s="210"/>
      <c r="B12" s="178"/>
      <c r="C12" s="179"/>
      <c r="D12" s="179"/>
      <c r="E12" s="179"/>
      <c r="F12" s="179"/>
      <c r="G12" s="179"/>
      <c r="H12" s="59" t="s">
        <v>134</v>
      </c>
      <c r="I12" s="171"/>
      <c r="J12" s="172"/>
      <c r="K12" s="172"/>
      <c r="L12" s="173"/>
      <c r="M12" s="186"/>
      <c r="N12" s="187"/>
      <c r="O12" s="10" t="s">
        <v>7</v>
      </c>
    </row>
    <row r="13" spans="1:16" ht="20.149999999999999" customHeight="1">
      <c r="A13" s="210"/>
      <c r="B13" s="166"/>
      <c r="C13" s="167"/>
      <c r="D13" s="167"/>
      <c r="E13" s="167"/>
      <c r="F13" s="167"/>
      <c r="G13" s="167"/>
      <c r="H13" s="2" t="s">
        <v>132</v>
      </c>
      <c r="I13" s="168" t="str">
        <f>DATEDIF(B13,B14+1,"Y")&amp;"年"&amp;DATEDIF(B13,B14+1,"YM")&amp;"月"</f>
        <v>0年0月</v>
      </c>
      <c r="J13" s="169"/>
      <c r="K13" s="169"/>
      <c r="L13" s="170"/>
      <c r="M13" s="184"/>
      <c r="N13" s="185"/>
      <c r="O13" s="11"/>
    </row>
    <row r="14" spans="1:16" ht="20.149999999999999" customHeight="1">
      <c r="A14" s="210"/>
      <c r="B14" s="178"/>
      <c r="C14" s="179"/>
      <c r="D14" s="179"/>
      <c r="E14" s="179"/>
      <c r="F14" s="179"/>
      <c r="G14" s="179"/>
      <c r="H14" s="59" t="s">
        <v>134</v>
      </c>
      <c r="I14" s="171"/>
      <c r="J14" s="172"/>
      <c r="K14" s="172"/>
      <c r="L14" s="173"/>
      <c r="M14" s="186"/>
      <c r="N14" s="187"/>
      <c r="O14" s="12" t="s">
        <v>7</v>
      </c>
    </row>
    <row r="15" spans="1:16" ht="20.149999999999999" customHeight="1">
      <c r="A15" s="210"/>
      <c r="B15" s="166"/>
      <c r="C15" s="167"/>
      <c r="D15" s="167"/>
      <c r="E15" s="167"/>
      <c r="F15" s="167"/>
      <c r="G15" s="167"/>
      <c r="H15" s="2" t="s">
        <v>132</v>
      </c>
      <c r="I15" s="168" t="str">
        <f>DATEDIF(B15,B16+1,"Y")&amp;"年"&amp;DATEDIF(B15,B16+1,"YM")&amp;"月"</f>
        <v>0年0月</v>
      </c>
      <c r="J15" s="169"/>
      <c r="K15" s="169"/>
      <c r="L15" s="170"/>
      <c r="M15" s="184"/>
      <c r="N15" s="185"/>
      <c r="O15" s="10"/>
    </row>
    <row r="16" spans="1:16" ht="20.149999999999999" customHeight="1">
      <c r="A16" s="210"/>
      <c r="B16" s="178"/>
      <c r="C16" s="179"/>
      <c r="D16" s="179"/>
      <c r="E16" s="179"/>
      <c r="F16" s="179"/>
      <c r="G16" s="179"/>
      <c r="H16" s="59" t="s">
        <v>134</v>
      </c>
      <c r="I16" s="171"/>
      <c r="J16" s="172"/>
      <c r="K16" s="172"/>
      <c r="L16" s="173"/>
      <c r="M16" s="186"/>
      <c r="N16" s="187"/>
      <c r="O16" s="10" t="s">
        <v>7</v>
      </c>
    </row>
    <row r="17" spans="1:15" ht="20.149999999999999" customHeight="1">
      <c r="A17" s="210"/>
      <c r="B17" s="166"/>
      <c r="C17" s="167"/>
      <c r="D17" s="167"/>
      <c r="E17" s="167"/>
      <c r="F17" s="167"/>
      <c r="G17" s="167"/>
      <c r="H17" s="2" t="s">
        <v>132</v>
      </c>
      <c r="I17" s="168" t="str">
        <f>DATEDIF(B17,B18+1,"Y")&amp;"年"&amp;DATEDIF(B17,B18+1,"YM")&amp;"月"</f>
        <v>0年0月</v>
      </c>
      <c r="J17" s="169"/>
      <c r="K17" s="169"/>
      <c r="L17" s="170"/>
      <c r="M17" s="184"/>
      <c r="N17" s="185"/>
      <c r="O17" s="11"/>
    </row>
    <row r="18" spans="1:15" ht="20.149999999999999" customHeight="1">
      <c r="A18" s="210"/>
      <c r="B18" s="178"/>
      <c r="C18" s="179"/>
      <c r="D18" s="179"/>
      <c r="E18" s="179"/>
      <c r="F18" s="179"/>
      <c r="G18" s="179"/>
      <c r="H18" s="59" t="s">
        <v>134</v>
      </c>
      <c r="I18" s="171"/>
      <c r="J18" s="172"/>
      <c r="K18" s="172"/>
      <c r="L18" s="173"/>
      <c r="M18" s="186"/>
      <c r="N18" s="187"/>
      <c r="O18" s="12" t="s">
        <v>7</v>
      </c>
    </row>
    <row r="19" spans="1:15" ht="20.149999999999999" customHeight="1">
      <c r="A19" s="210"/>
      <c r="B19" s="166"/>
      <c r="C19" s="167"/>
      <c r="D19" s="167"/>
      <c r="E19" s="167"/>
      <c r="F19" s="167"/>
      <c r="G19" s="167"/>
      <c r="H19" s="2" t="s">
        <v>132</v>
      </c>
      <c r="I19" s="168" t="str">
        <f>DATEDIF(B19,B20+1,"Y")&amp;"年"&amp;DATEDIF(B19,B20+1,"YM")&amp;"月"</f>
        <v>0年0月</v>
      </c>
      <c r="J19" s="169"/>
      <c r="K19" s="169"/>
      <c r="L19" s="170"/>
      <c r="M19" s="184"/>
      <c r="N19" s="185"/>
      <c r="O19" s="10"/>
    </row>
    <row r="20" spans="1:15" ht="20.149999999999999" customHeight="1">
      <c r="A20" s="210"/>
      <c r="B20" s="178"/>
      <c r="C20" s="179"/>
      <c r="D20" s="179"/>
      <c r="E20" s="179"/>
      <c r="F20" s="179"/>
      <c r="G20" s="179"/>
      <c r="H20" s="59" t="s">
        <v>134</v>
      </c>
      <c r="I20" s="171"/>
      <c r="J20" s="172"/>
      <c r="K20" s="172"/>
      <c r="L20" s="173"/>
      <c r="M20" s="186"/>
      <c r="N20" s="187"/>
      <c r="O20" s="10" t="s">
        <v>7</v>
      </c>
    </row>
    <row r="21" spans="1:15" ht="20.149999999999999" customHeight="1">
      <c r="A21" s="210"/>
      <c r="B21" s="166"/>
      <c r="C21" s="167"/>
      <c r="D21" s="167"/>
      <c r="E21" s="167"/>
      <c r="F21" s="167"/>
      <c r="G21" s="167"/>
      <c r="H21" s="2" t="s">
        <v>132</v>
      </c>
      <c r="I21" s="168" t="str">
        <f>DATEDIF(B21,B22+1,"Y")&amp;"年"&amp;DATEDIF(B21,B22+1,"YM")&amp;"月"</f>
        <v>0年0月</v>
      </c>
      <c r="J21" s="169"/>
      <c r="K21" s="169"/>
      <c r="L21" s="170"/>
      <c r="M21" s="174"/>
      <c r="N21" s="175"/>
      <c r="O21" s="11"/>
    </row>
    <row r="22" spans="1:15" ht="20.149999999999999" customHeight="1">
      <c r="A22" s="210"/>
      <c r="B22" s="178"/>
      <c r="C22" s="179"/>
      <c r="D22" s="179"/>
      <c r="E22" s="179"/>
      <c r="F22" s="179"/>
      <c r="G22" s="179"/>
      <c r="H22" s="59" t="s">
        <v>134</v>
      </c>
      <c r="I22" s="171"/>
      <c r="J22" s="172"/>
      <c r="K22" s="172"/>
      <c r="L22" s="173"/>
      <c r="M22" s="176"/>
      <c r="N22" s="177"/>
      <c r="O22" s="12" t="s">
        <v>7</v>
      </c>
    </row>
    <row r="23" spans="1:15" ht="20.149999999999999" customHeight="1">
      <c r="A23" s="210"/>
      <c r="B23" s="166"/>
      <c r="C23" s="167"/>
      <c r="D23" s="167"/>
      <c r="E23" s="167"/>
      <c r="F23" s="167"/>
      <c r="G23" s="167"/>
      <c r="H23" s="2" t="s">
        <v>132</v>
      </c>
      <c r="I23" s="168" t="str">
        <f>DATEDIF(B23,B24+1,"Y")&amp;"年"&amp;DATEDIF(B23,B24+1,"YM")&amp;"月"</f>
        <v>0年0月</v>
      </c>
      <c r="J23" s="169"/>
      <c r="K23" s="169"/>
      <c r="L23" s="170"/>
      <c r="M23" s="174"/>
      <c r="N23" s="175"/>
      <c r="O23" s="10"/>
    </row>
    <row r="24" spans="1:15" ht="20.149999999999999" customHeight="1">
      <c r="A24" s="210"/>
      <c r="B24" s="178"/>
      <c r="C24" s="179"/>
      <c r="D24" s="179"/>
      <c r="E24" s="179"/>
      <c r="F24" s="179"/>
      <c r="G24" s="179"/>
      <c r="H24" s="59" t="s">
        <v>134</v>
      </c>
      <c r="I24" s="171"/>
      <c r="J24" s="172"/>
      <c r="K24" s="172"/>
      <c r="L24" s="173"/>
      <c r="M24" s="176"/>
      <c r="N24" s="177"/>
      <c r="O24" s="10" t="s">
        <v>7</v>
      </c>
    </row>
    <row r="25" spans="1:15" ht="20.149999999999999" customHeight="1">
      <c r="A25" s="210"/>
      <c r="B25" s="166"/>
      <c r="C25" s="167"/>
      <c r="D25" s="167"/>
      <c r="E25" s="167"/>
      <c r="F25" s="167"/>
      <c r="G25" s="167"/>
      <c r="H25" s="2" t="s">
        <v>132</v>
      </c>
      <c r="I25" s="168" t="str">
        <f>DATEDIF(B25,B26+1,"Y")&amp;"年"&amp;DATEDIF(B25,B26+1,"YM")&amp;"月"</f>
        <v>0年0月</v>
      </c>
      <c r="J25" s="169"/>
      <c r="K25" s="169"/>
      <c r="L25" s="170"/>
      <c r="M25" s="174"/>
      <c r="N25" s="175"/>
      <c r="O25" s="11"/>
    </row>
    <row r="26" spans="1:15" ht="20.149999999999999" customHeight="1">
      <c r="A26" s="210"/>
      <c r="B26" s="178"/>
      <c r="C26" s="179"/>
      <c r="D26" s="179"/>
      <c r="E26" s="179"/>
      <c r="F26" s="179"/>
      <c r="G26" s="179"/>
      <c r="H26" s="59" t="s">
        <v>134</v>
      </c>
      <c r="I26" s="171"/>
      <c r="J26" s="172"/>
      <c r="K26" s="172"/>
      <c r="L26" s="173"/>
      <c r="M26" s="176"/>
      <c r="N26" s="177"/>
      <c r="O26" s="12" t="s">
        <v>7</v>
      </c>
    </row>
    <row r="27" spans="1:15" ht="20.149999999999999" customHeight="1">
      <c r="A27" s="210"/>
      <c r="B27" s="166"/>
      <c r="C27" s="167"/>
      <c r="D27" s="167"/>
      <c r="E27" s="167"/>
      <c r="F27" s="167"/>
      <c r="G27" s="167"/>
      <c r="H27" s="2" t="s">
        <v>132</v>
      </c>
      <c r="I27" s="168" t="str">
        <f>DATEDIF(B27,B28+1,"Y")&amp;"年"&amp;DATEDIF(B27,B28+1,"YM")&amp;"月"</f>
        <v>0年0月</v>
      </c>
      <c r="J27" s="169"/>
      <c r="K27" s="169"/>
      <c r="L27" s="170"/>
      <c r="M27" s="180"/>
      <c r="N27" s="181"/>
      <c r="O27" s="10"/>
    </row>
    <row r="28" spans="1:15" ht="20.149999999999999" customHeight="1" thickBot="1">
      <c r="A28" s="210"/>
      <c r="B28" s="178"/>
      <c r="C28" s="179"/>
      <c r="D28" s="179"/>
      <c r="E28" s="179"/>
      <c r="F28" s="179"/>
      <c r="G28" s="179"/>
      <c r="H28" s="59" t="s">
        <v>134</v>
      </c>
      <c r="I28" s="171"/>
      <c r="J28" s="172"/>
      <c r="K28" s="172"/>
      <c r="L28" s="173"/>
      <c r="M28" s="182"/>
      <c r="N28" s="183"/>
      <c r="O28" s="10" t="s">
        <v>7</v>
      </c>
    </row>
    <row r="29" spans="1:15" ht="18.75" customHeight="1">
      <c r="A29" s="211"/>
      <c r="B29" s="154" t="s">
        <v>8</v>
      </c>
      <c r="C29" s="155"/>
      <c r="D29" s="155"/>
      <c r="E29" s="155"/>
      <c r="F29" s="155"/>
      <c r="G29" s="155"/>
      <c r="H29" s="156"/>
      <c r="I29" s="160"/>
      <c r="J29" s="162" t="s">
        <v>38</v>
      </c>
      <c r="K29" s="162"/>
      <c r="L29" s="164" t="s">
        <v>39</v>
      </c>
      <c r="M29" s="150"/>
      <c r="N29" s="151"/>
      <c r="O29" s="4"/>
    </row>
    <row r="30" spans="1:15" ht="18.5" thickBot="1">
      <c r="A30" s="211"/>
      <c r="B30" s="157"/>
      <c r="C30" s="158"/>
      <c r="D30" s="158"/>
      <c r="E30" s="158"/>
      <c r="F30" s="158"/>
      <c r="G30" s="158"/>
      <c r="H30" s="159"/>
      <c r="I30" s="161"/>
      <c r="J30" s="163"/>
      <c r="K30" s="163"/>
      <c r="L30" s="165"/>
      <c r="M30" s="152"/>
      <c r="N30" s="153"/>
      <c r="O30" s="5"/>
    </row>
    <row r="31" spans="1:15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N31" s="138"/>
      <c r="O31" s="139"/>
    </row>
    <row r="32" spans="1:15">
      <c r="A32" s="140" t="s">
        <v>147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2"/>
    </row>
    <row r="33" spans="1:15">
      <c r="A33" s="143" t="s">
        <v>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</row>
    <row r="34" spans="1:15" ht="25.5" customHeight="1">
      <c r="A34" s="148" t="s">
        <v>136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70"/>
    </row>
    <row r="35" spans="1:15" ht="15.9" customHeight="1">
      <c r="A35" s="143" t="s">
        <v>151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5"/>
    </row>
    <row r="36" spans="1:15" ht="15.9" customHeight="1">
      <c r="A36" s="124" t="s">
        <v>184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/>
    </row>
    <row r="37" spans="1:15" ht="15.9" customHeight="1">
      <c r="A37" s="124" t="s">
        <v>185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</row>
    <row r="38" spans="1:15" ht="15.9" customHeight="1">
      <c r="A38" s="127" t="s">
        <v>186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</row>
    <row r="39" spans="1:15" ht="15.9" customHeight="1">
      <c r="A39" s="130" t="s">
        <v>187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1:15" ht="15.9" customHeight="1">
      <c r="A40" s="133" t="s">
        <v>188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</row>
  </sheetData>
  <mergeCells count="72">
    <mergeCell ref="A7:A30"/>
    <mergeCell ref="B7:G7"/>
    <mergeCell ref="I7:L8"/>
    <mergeCell ref="M7:N8"/>
    <mergeCell ref="B8:G8"/>
    <mergeCell ref="B9:G9"/>
    <mergeCell ref="I9:L10"/>
    <mergeCell ref="M9:N10"/>
    <mergeCell ref="B10:G10"/>
    <mergeCell ref="B11:G11"/>
    <mergeCell ref="I11:L12"/>
    <mergeCell ref="M11:N12"/>
    <mergeCell ref="B12:G12"/>
    <mergeCell ref="B13:G13"/>
    <mergeCell ref="I13:L14"/>
    <mergeCell ref="M13:N14"/>
    <mergeCell ref="A3:H3"/>
    <mergeCell ref="I3:L3"/>
    <mergeCell ref="M3:N3"/>
    <mergeCell ref="B4:H4"/>
    <mergeCell ref="I4:L4"/>
    <mergeCell ref="O4:O5"/>
    <mergeCell ref="A5:H5"/>
    <mergeCell ref="I5:L5"/>
    <mergeCell ref="M5:N5"/>
    <mergeCell ref="A6:H6"/>
    <mergeCell ref="I6:L6"/>
    <mergeCell ref="B14:G14"/>
    <mergeCell ref="B15:G15"/>
    <mergeCell ref="I15:L16"/>
    <mergeCell ref="M15:N16"/>
    <mergeCell ref="B16:G16"/>
    <mergeCell ref="B17:G17"/>
    <mergeCell ref="I17:L18"/>
    <mergeCell ref="M17:N18"/>
    <mergeCell ref="B18:G18"/>
    <mergeCell ref="B19:G19"/>
    <mergeCell ref="I19:L20"/>
    <mergeCell ref="M19:N20"/>
    <mergeCell ref="B20:G20"/>
    <mergeCell ref="B21:G21"/>
    <mergeCell ref="I21:L22"/>
    <mergeCell ref="M21:N22"/>
    <mergeCell ref="B22:G22"/>
    <mergeCell ref="B23:G23"/>
    <mergeCell ref="I23:L24"/>
    <mergeCell ref="M23:N24"/>
    <mergeCell ref="B24:G24"/>
    <mergeCell ref="B25:G25"/>
    <mergeCell ref="I25:L26"/>
    <mergeCell ref="M25:N26"/>
    <mergeCell ref="B26:G26"/>
    <mergeCell ref="B27:G27"/>
    <mergeCell ref="I27:L28"/>
    <mergeCell ref="M27:N28"/>
    <mergeCell ref="B28:G28"/>
    <mergeCell ref="M29:N30"/>
    <mergeCell ref="B29:H30"/>
    <mergeCell ref="I29:I30"/>
    <mergeCell ref="J29:J30"/>
    <mergeCell ref="K29:K30"/>
    <mergeCell ref="L29:L30"/>
    <mergeCell ref="A37:O37"/>
    <mergeCell ref="A38:O38"/>
    <mergeCell ref="A39:O39"/>
    <mergeCell ref="A40:O40"/>
    <mergeCell ref="A31:O31"/>
    <mergeCell ref="A32:O32"/>
    <mergeCell ref="A33:O33"/>
    <mergeCell ref="A35:O35"/>
    <mergeCell ref="A36:O36"/>
    <mergeCell ref="A34:N34"/>
  </mergeCells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60E0-BA03-4127-B0EB-D71B7AFF4EAB}">
  <dimension ref="A1:O40"/>
  <sheetViews>
    <sheetView topLeftCell="A25" zoomScaleNormal="100" zoomScaleSheetLayoutView="124" workbookViewId="0">
      <selection activeCell="I17" sqref="I17:L18"/>
    </sheetView>
  </sheetViews>
  <sheetFormatPr defaultRowHeight="18"/>
  <cols>
    <col min="1" max="1" width="4.5" customWidth="1"/>
    <col min="2" max="7" width="3.58203125" customWidth="1"/>
    <col min="8" max="8" width="6.08203125" customWidth="1"/>
    <col min="9" max="12" width="4.58203125" customWidth="1"/>
    <col min="13" max="13" width="4.4140625" customWidth="1"/>
    <col min="14" max="14" width="25.58203125" customWidth="1"/>
    <col min="15" max="15" width="17.58203125" customWidth="1"/>
  </cols>
  <sheetData>
    <row r="1" spans="1:15" ht="29">
      <c r="A1" s="3" t="s">
        <v>32</v>
      </c>
      <c r="B1" s="3"/>
      <c r="C1" s="3"/>
      <c r="D1" s="3"/>
      <c r="E1" s="3"/>
      <c r="F1" s="3"/>
      <c r="G1" s="3"/>
      <c r="O1" s="9" t="s">
        <v>36</v>
      </c>
    </row>
    <row r="2" spans="1:15" ht="18.5" thickBot="1"/>
    <row r="3" spans="1:15" ht="18.5" thickTop="1">
      <c r="A3" s="200" t="s">
        <v>0</v>
      </c>
      <c r="B3" s="201"/>
      <c r="C3" s="201"/>
      <c r="D3" s="201"/>
      <c r="E3" s="201"/>
      <c r="F3" s="201"/>
      <c r="G3" s="201"/>
      <c r="H3" s="201"/>
      <c r="I3" s="202" t="s">
        <v>40</v>
      </c>
      <c r="J3" s="203"/>
      <c r="K3" s="203"/>
      <c r="L3" s="204"/>
      <c r="M3" s="202" t="s">
        <v>1</v>
      </c>
      <c r="N3" s="204"/>
      <c r="O3" s="38" t="s">
        <v>2</v>
      </c>
    </row>
    <row r="4" spans="1:15">
      <c r="A4" s="69" t="s">
        <v>28</v>
      </c>
      <c r="B4" s="205" t="s">
        <v>29</v>
      </c>
      <c r="C4" s="205"/>
      <c r="D4" s="205"/>
      <c r="E4" s="205"/>
      <c r="F4" s="205"/>
      <c r="G4" s="205"/>
      <c r="H4" s="206"/>
      <c r="I4" s="207" t="s">
        <v>152</v>
      </c>
      <c r="J4" s="208"/>
      <c r="K4" s="208"/>
      <c r="L4" s="209"/>
      <c r="M4" s="68" t="s">
        <v>28</v>
      </c>
      <c r="N4" s="66" t="s">
        <v>30</v>
      </c>
      <c r="O4" s="188" t="s">
        <v>31</v>
      </c>
    </row>
    <row r="5" spans="1:15" ht="35.25" customHeight="1" thickBot="1">
      <c r="A5" s="190" t="s">
        <v>27</v>
      </c>
      <c r="B5" s="191"/>
      <c r="C5" s="191"/>
      <c r="D5" s="191"/>
      <c r="E5" s="191"/>
      <c r="F5" s="191"/>
      <c r="G5" s="191"/>
      <c r="H5" s="192"/>
      <c r="I5" s="212" t="s">
        <v>148</v>
      </c>
      <c r="J5" s="213"/>
      <c r="K5" s="213"/>
      <c r="L5" s="214"/>
      <c r="M5" s="193" t="s">
        <v>111</v>
      </c>
      <c r="N5" s="195"/>
      <c r="O5" s="189"/>
    </row>
    <row r="6" spans="1:15" ht="18.5" thickTop="1">
      <c r="A6" s="196" t="s">
        <v>4</v>
      </c>
      <c r="B6" s="197"/>
      <c r="C6" s="197"/>
      <c r="D6" s="197"/>
      <c r="E6" s="197"/>
      <c r="F6" s="197"/>
      <c r="G6" s="197"/>
      <c r="H6" s="197"/>
      <c r="I6" s="197" t="s">
        <v>42</v>
      </c>
      <c r="J6" s="198"/>
      <c r="K6" s="198"/>
      <c r="L6" s="199"/>
      <c r="M6" s="39"/>
      <c r="N6" s="40" t="s">
        <v>5</v>
      </c>
      <c r="O6" s="37" t="s">
        <v>2</v>
      </c>
    </row>
    <row r="7" spans="1:15" ht="20.149999999999999" customHeight="1">
      <c r="A7" s="210" t="s">
        <v>6</v>
      </c>
      <c r="B7" s="166">
        <v>33329</v>
      </c>
      <c r="C7" s="167"/>
      <c r="D7" s="167"/>
      <c r="E7" s="167"/>
      <c r="F7" s="167"/>
      <c r="G7" s="167"/>
      <c r="H7" s="2" t="s">
        <v>132</v>
      </c>
      <c r="I7" s="215" t="str">
        <f>DATEDIF(B7,B8+1,"Y")&amp;"年"&amp;DATEDIF(B7,B8+1,"YM")&amp;"月"</f>
        <v>3年0月</v>
      </c>
      <c r="J7" s="216"/>
      <c r="K7" s="216"/>
      <c r="L7" s="217"/>
      <c r="M7" s="184" t="s">
        <v>112</v>
      </c>
      <c r="N7" s="185"/>
      <c r="O7" s="10" t="s">
        <v>133</v>
      </c>
    </row>
    <row r="8" spans="1:15" ht="20.149999999999999" customHeight="1">
      <c r="A8" s="210"/>
      <c r="B8" s="178">
        <v>34424</v>
      </c>
      <c r="C8" s="179"/>
      <c r="D8" s="179"/>
      <c r="E8" s="179"/>
      <c r="F8" s="179"/>
      <c r="G8" s="179"/>
      <c r="H8" s="59" t="s">
        <v>134</v>
      </c>
      <c r="I8" s="218"/>
      <c r="J8" s="219"/>
      <c r="K8" s="219"/>
      <c r="L8" s="220"/>
      <c r="M8" s="186"/>
      <c r="N8" s="187"/>
      <c r="O8" s="10" t="s">
        <v>135</v>
      </c>
    </row>
    <row r="9" spans="1:15" ht="20.149999999999999" customHeight="1">
      <c r="A9" s="210"/>
      <c r="B9" s="166">
        <f>B8+1</f>
        <v>34425</v>
      </c>
      <c r="C9" s="167"/>
      <c r="D9" s="167"/>
      <c r="E9" s="167"/>
      <c r="F9" s="167"/>
      <c r="G9" s="167"/>
      <c r="H9" s="2" t="s">
        <v>132</v>
      </c>
      <c r="I9" s="215" t="str">
        <f t="shared" ref="I9" si="0">DATEDIF(B9,B10+1,"Y")&amp;"年"&amp;DATEDIF(B9,B10+1,"YM")&amp;"月"</f>
        <v>4年0月</v>
      </c>
      <c r="J9" s="216"/>
      <c r="K9" s="216"/>
      <c r="L9" s="217"/>
      <c r="M9" s="184" t="s">
        <v>113</v>
      </c>
      <c r="N9" s="185"/>
      <c r="O9" s="11" t="s">
        <v>33</v>
      </c>
    </row>
    <row r="10" spans="1:15" ht="20.149999999999999" customHeight="1">
      <c r="A10" s="210"/>
      <c r="B10" s="178">
        <v>35885</v>
      </c>
      <c r="C10" s="179"/>
      <c r="D10" s="179"/>
      <c r="E10" s="179"/>
      <c r="F10" s="179"/>
      <c r="G10" s="179"/>
      <c r="H10" s="59" t="s">
        <v>134</v>
      </c>
      <c r="I10" s="218"/>
      <c r="J10" s="219"/>
      <c r="K10" s="219"/>
      <c r="L10" s="220"/>
      <c r="M10" s="186"/>
      <c r="N10" s="187"/>
      <c r="O10" s="12" t="s">
        <v>7</v>
      </c>
    </row>
    <row r="11" spans="1:15" ht="20.149999999999999" customHeight="1">
      <c r="A11" s="210"/>
      <c r="B11" s="166">
        <f>B10+1</f>
        <v>35886</v>
      </c>
      <c r="C11" s="167"/>
      <c r="D11" s="167"/>
      <c r="E11" s="167"/>
      <c r="F11" s="167"/>
      <c r="G11" s="167"/>
      <c r="H11" s="2" t="s">
        <v>132</v>
      </c>
      <c r="I11" s="215" t="str">
        <f t="shared" ref="I11" si="1">DATEDIF(B11,B12+1,"Y")&amp;"年"&amp;DATEDIF(B11,B12+1,"YM")&amp;"月"</f>
        <v>3年0月</v>
      </c>
      <c r="J11" s="216"/>
      <c r="K11" s="216"/>
      <c r="L11" s="217"/>
      <c r="M11" s="184" t="s">
        <v>114</v>
      </c>
      <c r="N11" s="185"/>
      <c r="O11" s="10" t="s">
        <v>33</v>
      </c>
    </row>
    <row r="12" spans="1:15" ht="20.149999999999999" customHeight="1">
      <c r="A12" s="210"/>
      <c r="B12" s="178">
        <v>36981</v>
      </c>
      <c r="C12" s="179"/>
      <c r="D12" s="179"/>
      <c r="E12" s="179"/>
      <c r="F12" s="179"/>
      <c r="G12" s="179"/>
      <c r="H12" s="59" t="s">
        <v>134</v>
      </c>
      <c r="I12" s="218"/>
      <c r="J12" s="219"/>
      <c r="K12" s="219"/>
      <c r="L12" s="220"/>
      <c r="M12" s="186"/>
      <c r="N12" s="187"/>
      <c r="O12" s="10" t="s">
        <v>7</v>
      </c>
    </row>
    <row r="13" spans="1:15" ht="20.149999999999999" customHeight="1">
      <c r="A13" s="210"/>
      <c r="B13" s="166">
        <f>B12+1</f>
        <v>36982</v>
      </c>
      <c r="C13" s="167"/>
      <c r="D13" s="167"/>
      <c r="E13" s="167"/>
      <c r="F13" s="167"/>
      <c r="G13" s="167"/>
      <c r="H13" s="2" t="s">
        <v>132</v>
      </c>
      <c r="I13" s="215" t="str">
        <f t="shared" ref="I13" si="2">DATEDIF(B13,B14+1,"Y")&amp;"年"&amp;DATEDIF(B13,B14+1,"YM")&amp;"月"</f>
        <v>3年0月</v>
      </c>
      <c r="J13" s="216"/>
      <c r="K13" s="216"/>
      <c r="L13" s="217"/>
      <c r="M13" s="184" t="s">
        <v>115</v>
      </c>
      <c r="N13" s="185"/>
      <c r="O13" s="11" t="s">
        <v>34</v>
      </c>
    </row>
    <row r="14" spans="1:15" ht="20.149999999999999" customHeight="1">
      <c r="A14" s="210"/>
      <c r="B14" s="178">
        <v>38077</v>
      </c>
      <c r="C14" s="179"/>
      <c r="D14" s="179"/>
      <c r="E14" s="179"/>
      <c r="F14" s="179"/>
      <c r="G14" s="179"/>
      <c r="H14" s="59" t="s">
        <v>134</v>
      </c>
      <c r="I14" s="218"/>
      <c r="J14" s="219"/>
      <c r="K14" s="219"/>
      <c r="L14" s="220"/>
      <c r="M14" s="186"/>
      <c r="N14" s="187"/>
      <c r="O14" s="12" t="s">
        <v>7</v>
      </c>
    </row>
    <row r="15" spans="1:15" ht="20.149999999999999" customHeight="1">
      <c r="A15" s="210"/>
      <c r="B15" s="166">
        <f t="shared" ref="B15" si="3">B14+1</f>
        <v>38078</v>
      </c>
      <c r="C15" s="167"/>
      <c r="D15" s="167"/>
      <c r="E15" s="167"/>
      <c r="F15" s="167"/>
      <c r="G15" s="167"/>
      <c r="H15" s="2" t="s">
        <v>132</v>
      </c>
      <c r="I15" s="215" t="str">
        <f t="shared" ref="I15" si="4">DATEDIF(B15,B16+1,"Y")&amp;"年"&amp;DATEDIF(B15,B16+1,"YM")&amp;"月"</f>
        <v>3年0月</v>
      </c>
      <c r="J15" s="216"/>
      <c r="K15" s="216"/>
      <c r="L15" s="217"/>
      <c r="M15" s="184" t="s">
        <v>116</v>
      </c>
      <c r="N15" s="185"/>
      <c r="O15" s="10" t="s">
        <v>34</v>
      </c>
    </row>
    <row r="16" spans="1:15" ht="20.149999999999999" customHeight="1">
      <c r="A16" s="210"/>
      <c r="B16" s="178">
        <v>39172</v>
      </c>
      <c r="C16" s="179"/>
      <c r="D16" s="179"/>
      <c r="E16" s="179"/>
      <c r="F16" s="179"/>
      <c r="G16" s="179"/>
      <c r="H16" s="59" t="s">
        <v>134</v>
      </c>
      <c r="I16" s="218"/>
      <c r="J16" s="219"/>
      <c r="K16" s="219"/>
      <c r="L16" s="220"/>
      <c r="M16" s="186"/>
      <c r="N16" s="187"/>
      <c r="O16" s="10" t="s">
        <v>7</v>
      </c>
    </row>
    <row r="17" spans="1:15" ht="20.149999999999999" customHeight="1">
      <c r="A17" s="210"/>
      <c r="B17" s="166">
        <f t="shared" ref="B17" si="5">B16+1</f>
        <v>39173</v>
      </c>
      <c r="C17" s="167"/>
      <c r="D17" s="167"/>
      <c r="E17" s="167"/>
      <c r="F17" s="167"/>
      <c r="G17" s="167"/>
      <c r="H17" s="2" t="s">
        <v>132</v>
      </c>
      <c r="I17" s="215" t="str">
        <f t="shared" ref="I17" si="6">DATEDIF(B17,B18+1,"Y")&amp;"年"&amp;DATEDIF(B17,B18+1,"YM")&amp;"月"</f>
        <v>4年0月</v>
      </c>
      <c r="J17" s="216"/>
      <c r="K17" s="216"/>
      <c r="L17" s="217"/>
      <c r="M17" s="184" t="s">
        <v>117</v>
      </c>
      <c r="N17" s="185"/>
      <c r="O17" s="11" t="s">
        <v>35</v>
      </c>
    </row>
    <row r="18" spans="1:15" ht="20.149999999999999" customHeight="1">
      <c r="A18" s="210"/>
      <c r="B18" s="178">
        <v>40633</v>
      </c>
      <c r="C18" s="179"/>
      <c r="D18" s="179"/>
      <c r="E18" s="179"/>
      <c r="F18" s="179"/>
      <c r="G18" s="179"/>
      <c r="H18" s="59" t="s">
        <v>134</v>
      </c>
      <c r="I18" s="218"/>
      <c r="J18" s="219"/>
      <c r="K18" s="219"/>
      <c r="L18" s="220"/>
      <c r="M18" s="186"/>
      <c r="N18" s="187"/>
      <c r="O18" s="12" t="s">
        <v>7</v>
      </c>
    </row>
    <row r="19" spans="1:15" ht="20.149999999999999" customHeight="1">
      <c r="A19" s="210"/>
      <c r="B19" s="166">
        <f t="shared" ref="B19" si="7">B18+1</f>
        <v>40634</v>
      </c>
      <c r="C19" s="167"/>
      <c r="D19" s="167"/>
      <c r="E19" s="167"/>
      <c r="F19" s="167"/>
      <c r="G19" s="167"/>
      <c r="H19" s="2" t="s">
        <v>132</v>
      </c>
      <c r="I19" s="215" t="str">
        <f t="shared" ref="I19" si="8">DATEDIF(B19,B20+1,"Y")&amp;"年"&amp;DATEDIF(B19,B20+1,"YM")&amp;"月"</f>
        <v>4年0月</v>
      </c>
      <c r="J19" s="216"/>
      <c r="K19" s="216"/>
      <c r="L19" s="217"/>
      <c r="M19" s="184" t="s">
        <v>118</v>
      </c>
      <c r="N19" s="185"/>
      <c r="O19" s="10" t="s">
        <v>35</v>
      </c>
    </row>
    <row r="20" spans="1:15" ht="20.149999999999999" customHeight="1">
      <c r="A20" s="210"/>
      <c r="B20" s="178">
        <v>42094</v>
      </c>
      <c r="C20" s="179"/>
      <c r="D20" s="179"/>
      <c r="E20" s="179"/>
      <c r="F20" s="179"/>
      <c r="G20" s="179"/>
      <c r="H20" s="59" t="s">
        <v>134</v>
      </c>
      <c r="I20" s="218"/>
      <c r="J20" s="219"/>
      <c r="K20" s="219"/>
      <c r="L20" s="220"/>
      <c r="M20" s="186"/>
      <c r="N20" s="187"/>
      <c r="O20" s="10" t="s">
        <v>7</v>
      </c>
    </row>
    <row r="21" spans="1:15" ht="20.149999999999999" customHeight="1">
      <c r="A21" s="210"/>
      <c r="B21" s="166">
        <f t="shared" ref="B21" si="9">B20+1</f>
        <v>42095</v>
      </c>
      <c r="C21" s="167"/>
      <c r="D21" s="167"/>
      <c r="E21" s="167"/>
      <c r="F21" s="167"/>
      <c r="G21" s="167"/>
      <c r="H21" s="2" t="s">
        <v>132</v>
      </c>
      <c r="I21" s="215" t="str">
        <f t="shared" ref="I21" si="10">DATEDIF(B21,B22+1,"Y")&amp;"年"&amp;DATEDIF(B21,B22+1,"YM")&amp;"月"</f>
        <v>3年0月</v>
      </c>
      <c r="J21" s="216"/>
      <c r="K21" s="216"/>
      <c r="L21" s="217"/>
      <c r="M21" s="174" t="s">
        <v>119</v>
      </c>
      <c r="N21" s="175"/>
      <c r="O21" s="11" t="s">
        <v>37</v>
      </c>
    </row>
    <row r="22" spans="1:15" ht="20.149999999999999" customHeight="1">
      <c r="A22" s="210"/>
      <c r="B22" s="178">
        <v>43190</v>
      </c>
      <c r="C22" s="179"/>
      <c r="D22" s="179"/>
      <c r="E22" s="179"/>
      <c r="F22" s="179"/>
      <c r="G22" s="179"/>
      <c r="H22" s="59" t="s">
        <v>134</v>
      </c>
      <c r="I22" s="218"/>
      <c r="J22" s="219"/>
      <c r="K22" s="219"/>
      <c r="L22" s="220"/>
      <c r="M22" s="176"/>
      <c r="N22" s="177"/>
      <c r="O22" s="12" t="s">
        <v>7</v>
      </c>
    </row>
    <row r="23" spans="1:15" ht="20.149999999999999" customHeight="1">
      <c r="A23" s="210"/>
      <c r="B23" s="166">
        <f t="shared" ref="B23" si="11">B22+1</f>
        <v>43191</v>
      </c>
      <c r="C23" s="167"/>
      <c r="D23" s="167"/>
      <c r="E23" s="167"/>
      <c r="F23" s="167"/>
      <c r="G23" s="167"/>
      <c r="H23" s="2" t="s">
        <v>132</v>
      </c>
      <c r="I23" s="215" t="str">
        <f t="shared" ref="I23" si="12">DATEDIF(B23,B24+1,"Y")&amp;"年"&amp;DATEDIF(B23,B24+1,"YM")&amp;"月"</f>
        <v>2年0月</v>
      </c>
      <c r="J23" s="216"/>
      <c r="K23" s="216"/>
      <c r="L23" s="217"/>
      <c r="M23" s="174" t="s">
        <v>120</v>
      </c>
      <c r="N23" s="175"/>
      <c r="O23" s="10" t="s">
        <v>37</v>
      </c>
    </row>
    <row r="24" spans="1:15" ht="20.149999999999999" customHeight="1">
      <c r="A24" s="210"/>
      <c r="B24" s="178">
        <v>43921</v>
      </c>
      <c r="C24" s="179"/>
      <c r="D24" s="179"/>
      <c r="E24" s="179"/>
      <c r="F24" s="179"/>
      <c r="G24" s="179"/>
      <c r="H24" s="59" t="s">
        <v>134</v>
      </c>
      <c r="I24" s="218"/>
      <c r="J24" s="219"/>
      <c r="K24" s="219"/>
      <c r="L24" s="220"/>
      <c r="M24" s="176"/>
      <c r="N24" s="177"/>
      <c r="O24" s="10" t="s">
        <v>7</v>
      </c>
    </row>
    <row r="25" spans="1:15" ht="20.149999999999999" customHeight="1">
      <c r="A25" s="210"/>
      <c r="B25" s="166">
        <f t="shared" ref="B25" si="13">B24+1</f>
        <v>43922</v>
      </c>
      <c r="C25" s="167"/>
      <c r="D25" s="167"/>
      <c r="E25" s="167"/>
      <c r="F25" s="167"/>
      <c r="G25" s="167"/>
      <c r="H25" s="2" t="s">
        <v>132</v>
      </c>
      <c r="I25" s="215" t="str">
        <f t="shared" ref="I25" si="14">DATEDIF(B25,B26+1,"Y")&amp;"年"&amp;DATEDIF(B25,B26+1,"YM")&amp;"月"</f>
        <v>2年0月</v>
      </c>
      <c r="J25" s="216"/>
      <c r="K25" s="216"/>
      <c r="L25" s="217"/>
      <c r="M25" s="174" t="s">
        <v>121</v>
      </c>
      <c r="N25" s="175"/>
      <c r="O25" s="11" t="s">
        <v>31</v>
      </c>
    </row>
    <row r="26" spans="1:15" ht="20.149999999999999" customHeight="1">
      <c r="A26" s="210"/>
      <c r="B26" s="178">
        <v>44651</v>
      </c>
      <c r="C26" s="179"/>
      <c r="D26" s="179"/>
      <c r="E26" s="179"/>
      <c r="F26" s="179"/>
      <c r="G26" s="179"/>
      <c r="H26" s="59" t="s">
        <v>134</v>
      </c>
      <c r="I26" s="218"/>
      <c r="J26" s="219"/>
      <c r="K26" s="219"/>
      <c r="L26" s="220"/>
      <c r="M26" s="176"/>
      <c r="N26" s="177"/>
      <c r="O26" s="12" t="s">
        <v>7</v>
      </c>
    </row>
    <row r="27" spans="1:15" ht="20.149999999999999" customHeight="1">
      <c r="A27" s="210"/>
      <c r="B27" s="221">
        <v>44652</v>
      </c>
      <c r="C27" s="222"/>
      <c r="D27" s="222"/>
      <c r="E27" s="222"/>
      <c r="F27" s="222"/>
      <c r="G27" s="222"/>
      <c r="H27" s="2" t="s">
        <v>132</v>
      </c>
      <c r="I27" s="215" t="str">
        <f t="shared" ref="I27" si="15">DATEDIF(B27,B28+1,"Y")&amp;"年"&amp;DATEDIF(B27,B28+1,"YM")&amp;"月"</f>
        <v>2年0月</v>
      </c>
      <c r="J27" s="216"/>
      <c r="K27" s="216"/>
      <c r="L27" s="217"/>
      <c r="M27" s="223" t="s">
        <v>149</v>
      </c>
      <c r="N27" s="224"/>
      <c r="O27" s="10" t="s">
        <v>31</v>
      </c>
    </row>
    <row r="28" spans="1:15" ht="20.149999999999999" customHeight="1" thickBot="1">
      <c r="A28" s="210"/>
      <c r="B28" s="227">
        <v>45382</v>
      </c>
      <c r="C28" s="228"/>
      <c r="D28" s="228"/>
      <c r="E28" s="228"/>
      <c r="F28" s="228"/>
      <c r="G28" s="228"/>
      <c r="H28" s="59" t="s">
        <v>134</v>
      </c>
      <c r="I28" s="218"/>
      <c r="J28" s="219"/>
      <c r="K28" s="219"/>
      <c r="L28" s="220"/>
      <c r="M28" s="225"/>
      <c r="N28" s="226"/>
      <c r="O28" s="10" t="s">
        <v>7</v>
      </c>
    </row>
    <row r="29" spans="1:15" ht="18.75" customHeight="1">
      <c r="A29" s="211"/>
      <c r="B29" s="154" t="s">
        <v>8</v>
      </c>
      <c r="C29" s="155"/>
      <c r="D29" s="155"/>
      <c r="E29" s="155"/>
      <c r="F29" s="155"/>
      <c r="G29" s="155"/>
      <c r="H29" s="156"/>
      <c r="I29" s="229">
        <v>31</v>
      </c>
      <c r="J29" s="162" t="s">
        <v>38</v>
      </c>
      <c r="K29" s="231">
        <v>1</v>
      </c>
      <c r="L29" s="164" t="s">
        <v>39</v>
      </c>
      <c r="M29" s="150" t="s">
        <v>146</v>
      </c>
      <c r="N29" s="151"/>
      <c r="O29" s="4"/>
    </row>
    <row r="30" spans="1:15" ht="18.5" thickBot="1">
      <c r="A30" s="211"/>
      <c r="B30" s="157"/>
      <c r="C30" s="158"/>
      <c r="D30" s="158"/>
      <c r="E30" s="158"/>
      <c r="F30" s="158"/>
      <c r="G30" s="158"/>
      <c r="H30" s="159"/>
      <c r="I30" s="230"/>
      <c r="J30" s="163"/>
      <c r="K30" s="232"/>
      <c r="L30" s="165"/>
      <c r="M30" s="152"/>
      <c r="N30" s="153"/>
      <c r="O30" s="5"/>
    </row>
    <row r="31" spans="1:15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N31" s="138"/>
      <c r="O31" s="139"/>
    </row>
    <row r="32" spans="1:15">
      <c r="A32" s="143" t="s">
        <v>147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5"/>
    </row>
    <row r="33" spans="1:15">
      <c r="A33" s="143" t="s">
        <v>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</row>
    <row r="34" spans="1:15" ht="25.5" customHeight="1">
      <c r="A34" s="148" t="s">
        <v>136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70"/>
    </row>
    <row r="35" spans="1:15" ht="15.9" customHeight="1">
      <c r="A35" s="143" t="s">
        <v>151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5"/>
    </row>
    <row r="36" spans="1:15" ht="15.9" customHeight="1">
      <c r="A36" s="124" t="s">
        <v>184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/>
    </row>
    <row r="37" spans="1:15" ht="15.9" customHeight="1">
      <c r="A37" s="124" t="s">
        <v>185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</row>
    <row r="38" spans="1:15" ht="15.9" customHeight="1">
      <c r="A38" s="127" t="s">
        <v>186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</row>
    <row r="39" spans="1:15" ht="15.9" customHeight="1">
      <c r="A39" s="127" t="s">
        <v>189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9"/>
    </row>
    <row r="40" spans="1:15" ht="15.9" customHeight="1">
      <c r="A40" s="133" t="s">
        <v>188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</row>
  </sheetData>
  <mergeCells count="72">
    <mergeCell ref="M29:N30"/>
    <mergeCell ref="A37:O37"/>
    <mergeCell ref="A38:O38"/>
    <mergeCell ref="A39:O39"/>
    <mergeCell ref="B29:H30"/>
    <mergeCell ref="I29:I30"/>
    <mergeCell ref="J29:J30"/>
    <mergeCell ref="K29:K30"/>
    <mergeCell ref="L29:L30"/>
    <mergeCell ref="A40:O40"/>
    <mergeCell ref="A31:O31"/>
    <mergeCell ref="A32:O32"/>
    <mergeCell ref="A33:O33"/>
    <mergeCell ref="A35:O35"/>
    <mergeCell ref="A36:O36"/>
    <mergeCell ref="A34:N34"/>
    <mergeCell ref="M25:N26"/>
    <mergeCell ref="B26:G26"/>
    <mergeCell ref="B27:G27"/>
    <mergeCell ref="I27:L28"/>
    <mergeCell ref="M27:N28"/>
    <mergeCell ref="B28:G28"/>
    <mergeCell ref="M21:N22"/>
    <mergeCell ref="B22:G22"/>
    <mergeCell ref="B23:G23"/>
    <mergeCell ref="I23:L24"/>
    <mergeCell ref="M23:N24"/>
    <mergeCell ref="B24:G24"/>
    <mergeCell ref="M17:N18"/>
    <mergeCell ref="B18:G18"/>
    <mergeCell ref="B19:G19"/>
    <mergeCell ref="I19:L20"/>
    <mergeCell ref="M19:N20"/>
    <mergeCell ref="B20:G20"/>
    <mergeCell ref="M11:N12"/>
    <mergeCell ref="B12:G12"/>
    <mergeCell ref="B15:G15"/>
    <mergeCell ref="I15:L16"/>
    <mergeCell ref="M15:N16"/>
    <mergeCell ref="B16:G16"/>
    <mergeCell ref="B13:G13"/>
    <mergeCell ref="I13:L14"/>
    <mergeCell ref="M13:N14"/>
    <mergeCell ref="B14:G14"/>
    <mergeCell ref="A6:H6"/>
    <mergeCell ref="I6:L6"/>
    <mergeCell ref="A7:A30"/>
    <mergeCell ref="B7:G7"/>
    <mergeCell ref="I7:L8"/>
    <mergeCell ref="B11:G11"/>
    <mergeCell ref="I11:L12"/>
    <mergeCell ref="B17:G17"/>
    <mergeCell ref="I17:L18"/>
    <mergeCell ref="B21:G21"/>
    <mergeCell ref="I21:L22"/>
    <mergeCell ref="B25:G25"/>
    <mergeCell ref="I25:L26"/>
    <mergeCell ref="M7:N8"/>
    <mergeCell ref="B8:G8"/>
    <mergeCell ref="B9:G9"/>
    <mergeCell ref="I9:L10"/>
    <mergeCell ref="M9:N10"/>
    <mergeCell ref="B10:G10"/>
    <mergeCell ref="O4:O5"/>
    <mergeCell ref="A5:H5"/>
    <mergeCell ref="I5:L5"/>
    <mergeCell ref="M5:N5"/>
    <mergeCell ref="A3:H3"/>
    <mergeCell ref="I3:L3"/>
    <mergeCell ref="M3:N3"/>
    <mergeCell ref="B4:H4"/>
    <mergeCell ref="I4:L4"/>
  </mergeCells>
  <phoneticPr fontId="10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H28"/>
  <sheetViews>
    <sheetView view="pageBreakPreview" topLeftCell="A16" zoomScaleNormal="100" zoomScaleSheetLayoutView="100" workbookViewId="0">
      <selection activeCell="D4" sqref="D4"/>
    </sheetView>
  </sheetViews>
  <sheetFormatPr defaultColWidth="9" defaultRowHeight="14"/>
  <cols>
    <col min="1" max="1" width="4.5" style="15" customWidth="1"/>
    <col min="2" max="16384" width="9" style="15"/>
  </cols>
  <sheetData>
    <row r="2" spans="1:8" ht="18" customHeight="1">
      <c r="A2" s="235" t="s">
        <v>10</v>
      </c>
      <c r="B2" s="235"/>
      <c r="C2" s="235"/>
      <c r="D2" s="235"/>
      <c r="E2" s="235"/>
      <c r="F2" s="235"/>
      <c r="G2" s="235"/>
      <c r="H2" s="235"/>
    </row>
    <row r="3" spans="1:8" ht="23.5" customHeight="1"/>
    <row r="4" spans="1:8" ht="23.5" customHeight="1">
      <c r="F4" s="15" t="s">
        <v>175</v>
      </c>
    </row>
    <row r="5" spans="1:8" ht="23.5" customHeight="1"/>
    <row r="6" spans="1:8" ht="23.5">
      <c r="B6" s="233" t="s">
        <v>11</v>
      </c>
      <c r="C6" s="233"/>
      <c r="D6" s="233"/>
      <c r="E6" s="233"/>
      <c r="F6" s="233"/>
      <c r="G6" s="233"/>
    </row>
    <row r="7" spans="1:8" ht="24.9" customHeight="1"/>
    <row r="8" spans="1:8" ht="24.9" customHeight="1"/>
    <row r="9" spans="1:8" ht="24.9" customHeight="1"/>
    <row r="10" spans="1:8" ht="24.9" customHeight="1">
      <c r="E10" s="15" t="s">
        <v>12</v>
      </c>
    </row>
    <row r="11" spans="1:8" ht="24.9" customHeight="1">
      <c r="E11" s="15" t="s">
        <v>13</v>
      </c>
    </row>
    <row r="12" spans="1:8" ht="24.9" customHeight="1"/>
    <row r="13" spans="1:8" ht="24.9" customHeight="1">
      <c r="B13" s="15" t="s">
        <v>14</v>
      </c>
    </row>
    <row r="14" spans="1:8" ht="24.9" customHeight="1"/>
    <row r="15" spans="1:8" ht="24.9" customHeight="1">
      <c r="B15" s="234" t="s">
        <v>15</v>
      </c>
      <c r="C15" s="234"/>
      <c r="D15" s="234"/>
      <c r="E15" s="234"/>
      <c r="F15" s="234"/>
      <c r="G15" s="234"/>
    </row>
    <row r="16" spans="1:8" ht="24.9" customHeight="1"/>
    <row r="17" spans="2:3" ht="24.9" customHeight="1">
      <c r="B17" s="15" t="s">
        <v>16</v>
      </c>
    </row>
    <row r="18" spans="2:3" ht="24.9" customHeight="1"/>
    <row r="19" spans="2:3" ht="24.9" customHeight="1">
      <c r="B19" s="15" t="s">
        <v>17</v>
      </c>
    </row>
    <row r="20" spans="2:3" ht="24.9" customHeight="1"/>
    <row r="21" spans="2:3" ht="24.9" customHeight="1"/>
    <row r="22" spans="2:3" ht="24.9" customHeight="1"/>
    <row r="23" spans="2:3" ht="24.9" customHeight="1">
      <c r="B23" s="15" t="s">
        <v>18</v>
      </c>
    </row>
    <row r="24" spans="2:3" ht="24.9" customHeight="1"/>
    <row r="25" spans="2:3" ht="24.9" customHeight="1">
      <c r="B25" s="15" t="s">
        <v>19</v>
      </c>
    </row>
    <row r="26" spans="2:3" ht="24.9" customHeight="1">
      <c r="B26" s="15" t="s">
        <v>13</v>
      </c>
      <c r="C26" s="15" t="s">
        <v>20</v>
      </c>
    </row>
    <row r="27" spans="2:3" ht="24.9" customHeight="1"/>
    <row r="28" spans="2:3" ht="24.9" customHeight="1"/>
  </sheetData>
  <mergeCells count="3">
    <mergeCell ref="B6:G6"/>
    <mergeCell ref="B15:G15"/>
    <mergeCell ref="A2:H2"/>
  </mergeCells>
  <phoneticPr fontId="10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25"/>
  <sheetViews>
    <sheetView topLeftCell="A22" zoomScaleNormal="100" workbookViewId="0">
      <selection activeCell="M8" sqref="M8"/>
    </sheetView>
  </sheetViews>
  <sheetFormatPr defaultRowHeight="18"/>
  <cols>
    <col min="1" max="1" width="3.6640625" customWidth="1"/>
    <col min="2" max="2" width="10.58203125" customWidth="1"/>
    <col min="3" max="3" width="3.6640625" customWidth="1"/>
    <col min="4" max="4" width="10.58203125" customWidth="1"/>
    <col min="5" max="8" width="5.58203125" customWidth="1"/>
    <col min="10" max="10" width="29.58203125" customWidth="1"/>
    <col min="11" max="11" width="4.4140625" customWidth="1"/>
  </cols>
  <sheetData>
    <row r="1" spans="1:13" ht="21">
      <c r="A1" s="14" t="s">
        <v>44</v>
      </c>
      <c r="B1" s="14"/>
      <c r="C1" s="14"/>
    </row>
    <row r="2" spans="1:13" ht="25" customHeight="1">
      <c r="M2" s="24" t="s">
        <v>48</v>
      </c>
    </row>
    <row r="3" spans="1:13" ht="25" customHeight="1">
      <c r="M3" t="s">
        <v>49</v>
      </c>
    </row>
    <row r="4" spans="1:13" ht="25" customHeight="1">
      <c r="A4" s="254" t="s">
        <v>153</v>
      </c>
      <c r="B4" s="254"/>
      <c r="C4" s="254"/>
      <c r="D4" s="254"/>
      <c r="E4" s="254"/>
      <c r="F4" s="254"/>
      <c r="G4" s="254"/>
      <c r="H4" s="254"/>
      <c r="I4" s="254"/>
      <c r="J4" s="254"/>
      <c r="M4" t="s">
        <v>50</v>
      </c>
    </row>
    <row r="5" spans="1:13" ht="25" customHeight="1">
      <c r="A5" s="255" t="s">
        <v>157</v>
      </c>
      <c r="B5" s="256"/>
      <c r="C5" s="256"/>
      <c r="D5" s="257"/>
      <c r="E5" s="255" t="s">
        <v>21</v>
      </c>
      <c r="F5" s="256"/>
      <c r="G5" s="256"/>
      <c r="H5" s="256"/>
      <c r="I5" s="256"/>
      <c r="J5" s="257"/>
    </row>
    <row r="6" spans="1:13" ht="25" customHeight="1">
      <c r="A6" s="258" t="s">
        <v>3</v>
      </c>
      <c r="B6" s="259"/>
      <c r="C6" s="259"/>
      <c r="D6" s="260"/>
      <c r="E6" s="264" t="s">
        <v>47</v>
      </c>
      <c r="F6" s="265"/>
      <c r="G6" s="265"/>
      <c r="H6" s="265"/>
      <c r="I6" s="265"/>
      <c r="J6" s="266"/>
    </row>
    <row r="7" spans="1:13" ht="50.5" customHeight="1">
      <c r="A7" s="261"/>
      <c r="B7" s="262"/>
      <c r="C7" s="262"/>
      <c r="D7" s="263"/>
      <c r="E7" s="267"/>
      <c r="F7" s="268"/>
      <c r="G7" s="268"/>
      <c r="H7" s="268"/>
      <c r="I7" s="268"/>
      <c r="J7" s="269"/>
    </row>
    <row r="8" spans="1:13" ht="25" customHeight="1">
      <c r="A8" s="244" t="s">
        <v>22</v>
      </c>
      <c r="B8" s="236" t="s">
        <v>156</v>
      </c>
      <c r="C8" s="237"/>
      <c r="D8" s="238"/>
      <c r="E8" s="236" t="s">
        <v>155</v>
      </c>
      <c r="F8" s="237"/>
      <c r="G8" s="237"/>
      <c r="H8" s="238"/>
      <c r="I8" s="247" t="s">
        <v>124</v>
      </c>
      <c r="J8" s="247" t="s">
        <v>46</v>
      </c>
    </row>
    <row r="9" spans="1:13" ht="25" customHeight="1">
      <c r="A9" s="245"/>
      <c r="B9" s="239"/>
      <c r="C9" s="240"/>
      <c r="D9" s="241"/>
      <c r="E9" s="239"/>
      <c r="F9" s="240"/>
      <c r="G9" s="240"/>
      <c r="H9" s="241"/>
      <c r="I9" s="248"/>
      <c r="J9" s="249"/>
    </row>
    <row r="10" spans="1:13" ht="50.15" customHeight="1">
      <c r="A10" s="245"/>
      <c r="B10" s="23"/>
      <c r="C10" s="28" t="s">
        <v>45</v>
      </c>
      <c r="D10" s="26"/>
      <c r="E10" s="48"/>
      <c r="F10" s="32" t="s">
        <v>38</v>
      </c>
      <c r="G10" s="49"/>
      <c r="H10" s="26" t="s">
        <v>41</v>
      </c>
      <c r="I10" s="18"/>
      <c r="J10" s="54"/>
    </row>
    <row r="11" spans="1:13" ht="50.15" customHeight="1">
      <c r="A11" s="245"/>
      <c r="B11" s="17"/>
      <c r="C11" s="28" t="s">
        <v>45</v>
      </c>
      <c r="D11" s="19"/>
      <c r="E11" s="48"/>
      <c r="F11" s="32" t="s">
        <v>38</v>
      </c>
      <c r="G11" s="49"/>
      <c r="H11" s="26" t="s">
        <v>41</v>
      </c>
      <c r="I11" s="22"/>
      <c r="J11" s="54"/>
    </row>
    <row r="12" spans="1:13" ht="50.15" customHeight="1" thickBot="1">
      <c r="A12" s="245"/>
      <c r="B12" s="25"/>
      <c r="C12" s="29" t="s">
        <v>45</v>
      </c>
      <c r="D12" s="27"/>
      <c r="E12" s="52"/>
      <c r="F12" s="33" t="s">
        <v>38</v>
      </c>
      <c r="G12" s="53"/>
      <c r="H12" s="30" t="s">
        <v>41</v>
      </c>
      <c r="I12" s="35"/>
      <c r="J12" s="55"/>
    </row>
    <row r="13" spans="1:13" ht="50.5" customHeight="1" thickTop="1">
      <c r="A13" s="246"/>
      <c r="B13" s="202" t="s">
        <v>23</v>
      </c>
      <c r="C13" s="203"/>
      <c r="D13" s="204"/>
      <c r="E13" s="50"/>
      <c r="F13" s="34" t="s">
        <v>38</v>
      </c>
      <c r="G13" s="51"/>
      <c r="H13" s="31" t="s">
        <v>41</v>
      </c>
      <c r="I13" s="21"/>
      <c r="J13" s="21"/>
    </row>
    <row r="14" spans="1:13" ht="25" customHeight="1">
      <c r="A14" s="7"/>
      <c r="B14" s="7"/>
      <c r="C14" s="7"/>
    </row>
    <row r="15" spans="1:13" ht="25" customHeight="1">
      <c r="A15" s="1" t="s">
        <v>161</v>
      </c>
      <c r="B15" s="1" t="s">
        <v>162</v>
      </c>
      <c r="C15" s="1"/>
      <c r="D15" s="1"/>
      <c r="E15" s="1"/>
      <c r="F15" s="1"/>
      <c r="G15" s="1"/>
      <c r="H15" s="1"/>
      <c r="I15" s="1"/>
      <c r="J15" s="1"/>
    </row>
    <row r="16" spans="1:13" ht="25" customHeight="1">
      <c r="A16" s="1"/>
      <c r="B16" s="1"/>
      <c r="C16" s="1"/>
      <c r="D16" s="1"/>
      <c r="E16" s="253" t="s">
        <v>159</v>
      </c>
      <c r="F16" s="253"/>
      <c r="G16" s="253"/>
      <c r="H16" s="251"/>
      <c r="I16" s="251"/>
      <c r="J16" s="251"/>
    </row>
    <row r="17" spans="1:10" ht="25" customHeight="1">
      <c r="A17" s="1"/>
      <c r="B17" s="1"/>
      <c r="C17" s="1"/>
      <c r="D17" s="1"/>
      <c r="E17" s="253" t="s">
        <v>145</v>
      </c>
      <c r="F17" s="253"/>
      <c r="G17" s="253"/>
      <c r="H17" s="252"/>
      <c r="I17" s="252"/>
      <c r="J17" s="252"/>
    </row>
    <row r="18" spans="1:10" ht="25" customHeight="1">
      <c r="A18" s="1"/>
      <c r="B18" s="1"/>
      <c r="C18" s="1"/>
      <c r="D18" s="1"/>
      <c r="E18" s="253" t="s">
        <v>158</v>
      </c>
      <c r="F18" s="253"/>
      <c r="G18" s="253"/>
      <c r="H18" s="252"/>
      <c r="I18" s="252"/>
      <c r="J18" s="252"/>
    </row>
    <row r="19" spans="1:10" ht="25" customHeight="1">
      <c r="A19" s="1"/>
      <c r="B19" s="1"/>
      <c r="C19" s="1"/>
      <c r="D19" s="1"/>
      <c r="E19" s="253" t="s">
        <v>160</v>
      </c>
      <c r="F19" s="253"/>
      <c r="G19" s="253"/>
      <c r="H19" s="252"/>
      <c r="I19" s="252"/>
      <c r="J19" s="252"/>
    </row>
    <row r="20" spans="1:10" s="36" customFormat="1" ht="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</row>
    <row r="21" spans="1:10" ht="25" customHeight="1">
      <c r="A21" s="7"/>
      <c r="B21" s="7"/>
      <c r="C21" s="7"/>
    </row>
    <row r="22" spans="1:10" ht="25" customHeight="1">
      <c r="A22" s="242" t="s">
        <v>164</v>
      </c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0" ht="25" customHeight="1">
      <c r="A23" s="242" t="s">
        <v>24</v>
      </c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0" ht="25" customHeight="1">
      <c r="A24" s="243" t="s">
        <v>154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25" customHeight="1">
      <c r="A25" s="242" t="s">
        <v>25</v>
      </c>
      <c r="B25" s="242"/>
      <c r="C25" s="242"/>
      <c r="D25" s="242"/>
      <c r="E25" s="242"/>
      <c r="F25" s="242"/>
      <c r="G25" s="242"/>
      <c r="H25" s="242"/>
      <c r="I25" s="242"/>
      <c r="J25" s="242"/>
    </row>
  </sheetData>
  <mergeCells count="26">
    <mergeCell ref="A4:J4"/>
    <mergeCell ref="A5:D5"/>
    <mergeCell ref="A6:D6"/>
    <mergeCell ref="A7:D7"/>
    <mergeCell ref="E5:J5"/>
    <mergeCell ref="E6:J6"/>
    <mergeCell ref="E7:J7"/>
    <mergeCell ref="A25:J25"/>
    <mergeCell ref="A20:J20"/>
    <mergeCell ref="H16:J16"/>
    <mergeCell ref="H18:J18"/>
    <mergeCell ref="H19:J19"/>
    <mergeCell ref="E18:G18"/>
    <mergeCell ref="E16:G16"/>
    <mergeCell ref="E17:G17"/>
    <mergeCell ref="H17:J17"/>
    <mergeCell ref="E19:G19"/>
    <mergeCell ref="E8:H9"/>
    <mergeCell ref="B13:D13"/>
    <mergeCell ref="A22:J22"/>
    <mergeCell ref="A23:J23"/>
    <mergeCell ref="A24:J24"/>
    <mergeCell ref="A8:A13"/>
    <mergeCell ref="I8:I9"/>
    <mergeCell ref="J8:J9"/>
    <mergeCell ref="B8:D9"/>
  </mergeCells>
  <phoneticPr fontId="10"/>
  <dataValidations count="1">
    <dataValidation type="list" allowBlank="1" showInputMessage="1" showErrorMessage="1" sqref="I10:I12" xr:uid="{00000000-0002-0000-0300-000000000000}">
      <formula1>$M$1:$M$4</formula1>
    </dataValidation>
  </dataValidations>
  <printOptions horizontalCentered="1"/>
  <pageMargins left="0.9055118110236221" right="0.51181102362204722" top="0.9448818897637796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3764-FE61-411B-A41C-79E58158D6F5}">
  <dimension ref="A1:M25"/>
  <sheetViews>
    <sheetView zoomScaleNormal="100" workbookViewId="0">
      <selection activeCell="J2" sqref="J2"/>
    </sheetView>
  </sheetViews>
  <sheetFormatPr defaultRowHeight="18"/>
  <cols>
    <col min="1" max="1" width="3.6640625" customWidth="1"/>
    <col min="2" max="2" width="10.58203125" customWidth="1"/>
    <col min="3" max="3" width="3.6640625" customWidth="1"/>
    <col min="4" max="4" width="10.58203125" customWidth="1"/>
    <col min="5" max="8" width="5.58203125" customWidth="1"/>
    <col min="10" max="10" width="29.58203125" customWidth="1"/>
    <col min="11" max="11" width="4.4140625" customWidth="1"/>
  </cols>
  <sheetData>
    <row r="1" spans="1:13" ht="21">
      <c r="A1" s="14" t="s">
        <v>44</v>
      </c>
      <c r="B1" s="14"/>
      <c r="C1" s="14"/>
    </row>
    <row r="2" spans="1:13" ht="25" customHeight="1">
      <c r="J2" s="47" t="s">
        <v>167</v>
      </c>
      <c r="M2" s="24" t="s">
        <v>48</v>
      </c>
    </row>
    <row r="3" spans="1:13" ht="25" customHeight="1">
      <c r="M3" t="s">
        <v>49</v>
      </c>
    </row>
    <row r="4" spans="1:13" ht="25" customHeight="1">
      <c r="A4" s="254" t="s">
        <v>153</v>
      </c>
      <c r="B4" s="254"/>
      <c r="C4" s="254"/>
      <c r="D4" s="254"/>
      <c r="E4" s="254"/>
      <c r="F4" s="254"/>
      <c r="G4" s="254"/>
      <c r="H4" s="254"/>
      <c r="I4" s="254"/>
      <c r="J4" s="254"/>
      <c r="M4" t="s">
        <v>50</v>
      </c>
    </row>
    <row r="5" spans="1:13" ht="25" customHeight="1">
      <c r="A5" s="255" t="s">
        <v>157</v>
      </c>
      <c r="B5" s="256"/>
      <c r="C5" s="256"/>
      <c r="D5" s="257"/>
      <c r="E5" s="255" t="s">
        <v>21</v>
      </c>
      <c r="F5" s="256"/>
      <c r="G5" s="256"/>
      <c r="H5" s="256"/>
      <c r="I5" s="256"/>
      <c r="J5" s="257"/>
    </row>
    <row r="6" spans="1:13" ht="25" customHeight="1">
      <c r="A6" s="270" t="s">
        <v>166</v>
      </c>
      <c r="B6" s="271"/>
      <c r="C6" s="271"/>
      <c r="D6" s="272"/>
      <c r="E6" s="71" t="s">
        <v>28</v>
      </c>
      <c r="F6" s="276" t="s">
        <v>165</v>
      </c>
      <c r="G6" s="276"/>
      <c r="H6" s="276"/>
      <c r="I6" s="276"/>
      <c r="J6" s="277"/>
    </row>
    <row r="7" spans="1:13" ht="50.5" customHeight="1">
      <c r="A7" s="273" t="s">
        <v>27</v>
      </c>
      <c r="B7" s="274"/>
      <c r="C7" s="274"/>
      <c r="D7" s="275"/>
      <c r="E7" s="273" t="s">
        <v>122</v>
      </c>
      <c r="F7" s="274"/>
      <c r="G7" s="274"/>
      <c r="H7" s="274"/>
      <c r="I7" s="274"/>
      <c r="J7" s="275"/>
    </row>
    <row r="8" spans="1:13" ht="25" customHeight="1">
      <c r="A8" s="244" t="s">
        <v>22</v>
      </c>
      <c r="B8" s="236" t="s">
        <v>156</v>
      </c>
      <c r="C8" s="237"/>
      <c r="D8" s="238"/>
      <c r="E8" s="236" t="s">
        <v>155</v>
      </c>
      <c r="F8" s="237"/>
      <c r="G8" s="237"/>
      <c r="H8" s="238"/>
      <c r="I8" s="247" t="s">
        <v>125</v>
      </c>
      <c r="J8" s="247" t="s">
        <v>46</v>
      </c>
    </row>
    <row r="9" spans="1:13" ht="25" customHeight="1">
      <c r="A9" s="245"/>
      <c r="B9" s="239"/>
      <c r="C9" s="240"/>
      <c r="D9" s="241"/>
      <c r="E9" s="239"/>
      <c r="F9" s="240"/>
      <c r="G9" s="240"/>
      <c r="H9" s="241"/>
      <c r="I9" s="248"/>
      <c r="J9" s="249"/>
    </row>
    <row r="10" spans="1:13" ht="50.15" customHeight="1">
      <c r="A10" s="245"/>
      <c r="B10" s="72">
        <v>44013</v>
      </c>
      <c r="C10" s="28" t="s">
        <v>45</v>
      </c>
      <c r="D10" s="73">
        <v>44651</v>
      </c>
      <c r="E10" s="74">
        <v>1</v>
      </c>
      <c r="F10" s="32" t="s">
        <v>38</v>
      </c>
      <c r="G10" s="75">
        <v>8</v>
      </c>
      <c r="H10" s="26" t="s">
        <v>41</v>
      </c>
      <c r="I10" s="76" t="s">
        <v>50</v>
      </c>
      <c r="J10" s="77" t="s">
        <v>123</v>
      </c>
    </row>
    <row r="11" spans="1:13" ht="50.15" customHeight="1">
      <c r="A11" s="245"/>
      <c r="B11" s="72">
        <v>44652</v>
      </c>
      <c r="C11" s="28" t="s">
        <v>45</v>
      </c>
      <c r="D11" s="73">
        <v>44779</v>
      </c>
      <c r="E11" s="78">
        <v>0</v>
      </c>
      <c r="F11" s="32" t="s">
        <v>38</v>
      </c>
      <c r="G11" s="76">
        <v>3</v>
      </c>
      <c r="H11" s="26" t="s">
        <v>41</v>
      </c>
      <c r="I11" s="76" t="s">
        <v>50</v>
      </c>
      <c r="J11" s="77" t="s">
        <v>122</v>
      </c>
    </row>
    <row r="12" spans="1:13" ht="50.15" customHeight="1" thickBot="1">
      <c r="A12" s="245"/>
      <c r="B12" s="25"/>
      <c r="C12" s="29" t="s">
        <v>45</v>
      </c>
      <c r="D12" s="27"/>
      <c r="E12" s="52"/>
      <c r="F12" s="33" t="s">
        <v>38</v>
      </c>
      <c r="G12" s="53"/>
      <c r="H12" s="30" t="s">
        <v>41</v>
      </c>
      <c r="I12" s="35"/>
      <c r="J12" s="55"/>
    </row>
    <row r="13" spans="1:13" ht="50.5" customHeight="1" thickTop="1">
      <c r="A13" s="246"/>
      <c r="B13" s="202" t="s">
        <v>23</v>
      </c>
      <c r="C13" s="203"/>
      <c r="D13" s="204"/>
      <c r="E13" s="79">
        <v>2</v>
      </c>
      <c r="F13" s="34" t="s">
        <v>38</v>
      </c>
      <c r="G13" s="80">
        <v>1</v>
      </c>
      <c r="H13" s="31" t="s">
        <v>41</v>
      </c>
      <c r="I13" s="21"/>
      <c r="J13" s="21"/>
    </row>
    <row r="14" spans="1:13" ht="25" customHeight="1">
      <c r="A14" s="7"/>
      <c r="B14" s="7"/>
      <c r="C14" s="7"/>
    </row>
    <row r="15" spans="1:13" ht="25" customHeight="1">
      <c r="A15" s="1" t="s">
        <v>161</v>
      </c>
      <c r="B15" s="1" t="s">
        <v>162</v>
      </c>
      <c r="C15" s="1"/>
      <c r="D15" s="1"/>
      <c r="E15" s="1"/>
      <c r="F15" s="1"/>
      <c r="G15" s="1"/>
      <c r="H15" s="1"/>
      <c r="I15" s="1"/>
      <c r="J15" s="1"/>
    </row>
    <row r="16" spans="1:13" ht="25" customHeight="1">
      <c r="A16" s="1"/>
      <c r="B16" s="1"/>
      <c r="C16" s="1"/>
      <c r="D16" s="1"/>
      <c r="E16" s="253" t="s">
        <v>159</v>
      </c>
      <c r="F16" s="253"/>
      <c r="G16" s="253"/>
      <c r="H16" s="251"/>
      <c r="I16" s="251"/>
      <c r="J16" s="251"/>
    </row>
    <row r="17" spans="1:10" ht="25" customHeight="1">
      <c r="A17" s="1"/>
      <c r="B17" s="1"/>
      <c r="C17" s="1"/>
      <c r="D17" s="1"/>
      <c r="E17" s="253" t="s">
        <v>145</v>
      </c>
      <c r="F17" s="253"/>
      <c r="G17" s="253"/>
      <c r="H17" s="252"/>
      <c r="I17" s="252"/>
      <c r="J17" s="252"/>
    </row>
    <row r="18" spans="1:10" ht="25" customHeight="1">
      <c r="A18" s="1"/>
      <c r="B18" s="1"/>
      <c r="C18" s="1"/>
      <c r="D18" s="1"/>
      <c r="E18" s="253" t="s">
        <v>158</v>
      </c>
      <c r="F18" s="253"/>
      <c r="G18" s="253"/>
      <c r="H18" s="252"/>
      <c r="I18" s="252"/>
      <c r="J18" s="252"/>
    </row>
    <row r="19" spans="1:10" ht="25" customHeight="1">
      <c r="A19" s="1"/>
      <c r="B19" s="1"/>
      <c r="C19" s="1"/>
      <c r="D19" s="1"/>
      <c r="E19" s="253" t="s">
        <v>160</v>
      </c>
      <c r="F19" s="253"/>
      <c r="G19" s="253"/>
      <c r="H19" s="252"/>
      <c r="I19" s="252"/>
      <c r="J19" s="252"/>
    </row>
    <row r="20" spans="1:10" s="36" customFormat="1" ht="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</row>
    <row r="21" spans="1:10" ht="25" customHeight="1">
      <c r="A21" s="7"/>
      <c r="B21" s="7"/>
      <c r="C21" s="7"/>
    </row>
    <row r="22" spans="1:10" ht="25" customHeight="1">
      <c r="A22" s="242" t="s">
        <v>164</v>
      </c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0" ht="25" customHeight="1">
      <c r="A23" s="242" t="s">
        <v>24</v>
      </c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0" ht="25" customHeight="1">
      <c r="A24" s="243" t="s">
        <v>154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25" customHeight="1">
      <c r="A25" s="242" t="s">
        <v>25</v>
      </c>
      <c r="B25" s="242"/>
      <c r="C25" s="242"/>
      <c r="D25" s="242"/>
      <c r="E25" s="242"/>
      <c r="F25" s="242"/>
      <c r="G25" s="242"/>
      <c r="H25" s="242"/>
      <c r="I25" s="242"/>
      <c r="J25" s="242"/>
    </row>
  </sheetData>
  <mergeCells count="26">
    <mergeCell ref="A25:J25"/>
    <mergeCell ref="F6:J6"/>
    <mergeCell ref="E19:G19"/>
    <mergeCell ref="H19:J19"/>
    <mergeCell ref="A20:J20"/>
    <mergeCell ref="A22:J22"/>
    <mergeCell ref="A23:J23"/>
    <mergeCell ref="A24:J24"/>
    <mergeCell ref="E16:G16"/>
    <mergeCell ref="H16:J16"/>
    <mergeCell ref="E17:G17"/>
    <mergeCell ref="H17:J17"/>
    <mergeCell ref="E18:G18"/>
    <mergeCell ref="H18:J18"/>
    <mergeCell ref="A8:A13"/>
    <mergeCell ref="B8:D9"/>
    <mergeCell ref="E8:H9"/>
    <mergeCell ref="I8:I9"/>
    <mergeCell ref="J8:J9"/>
    <mergeCell ref="B13:D13"/>
    <mergeCell ref="A4:J4"/>
    <mergeCell ref="A5:D5"/>
    <mergeCell ref="E5:J5"/>
    <mergeCell ref="A6:D6"/>
    <mergeCell ref="A7:D7"/>
    <mergeCell ref="E7:J7"/>
  </mergeCells>
  <phoneticPr fontId="10"/>
  <dataValidations count="1">
    <dataValidation type="list" allowBlank="1" showInputMessage="1" showErrorMessage="1" sqref="I10:I12" xr:uid="{8F0C263F-D060-4920-97B4-364940131719}">
      <formula1>$M$1:$M$4</formula1>
    </dataValidation>
  </dataValidations>
  <printOptions horizontalCentered="1"/>
  <pageMargins left="0.9055118110236221" right="0.51181102362204722" top="0.94488188976377963" bottom="0.74803149606299213" header="0.31496062992125984" footer="0.3149606299212598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B566-9CE5-4D58-B649-A3481FFE7CA1}">
  <sheetPr>
    <tabColor rgb="FFFF0000"/>
  </sheetPr>
  <dimension ref="A1:P24"/>
  <sheetViews>
    <sheetView view="pageBreakPreview" zoomScaleNormal="100" zoomScaleSheetLayoutView="100" workbookViewId="0">
      <selection activeCell="B9" sqref="B9"/>
    </sheetView>
  </sheetViews>
  <sheetFormatPr defaultRowHeight="18"/>
  <cols>
    <col min="1" max="1" width="6.25" customWidth="1"/>
    <col min="2" max="3" width="25.08203125" customWidth="1"/>
    <col min="4" max="7" width="18.33203125" customWidth="1"/>
    <col min="8" max="8" width="11.1640625" customWidth="1"/>
  </cols>
  <sheetData>
    <row r="1" spans="1:16" ht="29" customHeight="1">
      <c r="A1" s="14" t="s">
        <v>52</v>
      </c>
      <c r="D1" s="44" t="s">
        <v>53</v>
      </c>
      <c r="E1" s="81">
        <v>12</v>
      </c>
      <c r="F1" s="44" t="s">
        <v>51</v>
      </c>
      <c r="G1" s="81" t="str">
        <f>VLOOKUP(E1,協会コード!A2:B53,2,TRUE)</f>
        <v>千葉県</v>
      </c>
    </row>
    <row r="2" spans="1:16" ht="24.5" customHeight="1">
      <c r="O2" s="42" t="s">
        <v>58</v>
      </c>
      <c r="P2" t="s">
        <v>137</v>
      </c>
    </row>
    <row r="3" spans="1:16" s="16" customFormat="1" ht="29.25" customHeight="1">
      <c r="A3" s="85" t="s">
        <v>176</v>
      </c>
      <c r="B3" s="116" t="s">
        <v>43</v>
      </c>
      <c r="C3" s="97" t="s">
        <v>179</v>
      </c>
      <c r="D3" s="85" t="s">
        <v>26</v>
      </c>
      <c r="E3" s="84" t="s">
        <v>180</v>
      </c>
      <c r="F3" s="96" t="s">
        <v>179</v>
      </c>
      <c r="G3" s="107" t="s">
        <v>177</v>
      </c>
      <c r="H3" s="85" t="s">
        <v>178</v>
      </c>
      <c r="O3" s="42" t="s">
        <v>59</v>
      </c>
      <c r="P3" s="16" t="s">
        <v>138</v>
      </c>
    </row>
    <row r="4" spans="1:16" ht="29" customHeight="1">
      <c r="A4" s="87">
        <v>1</v>
      </c>
      <c r="B4" s="108"/>
      <c r="C4" s="110"/>
      <c r="D4" s="98"/>
      <c r="E4" s="99"/>
      <c r="F4" s="113"/>
      <c r="G4" s="105"/>
      <c r="H4" s="100"/>
      <c r="O4" s="42" t="s">
        <v>60</v>
      </c>
      <c r="P4" t="s">
        <v>139</v>
      </c>
    </row>
    <row r="5" spans="1:16" ht="29" customHeight="1">
      <c r="A5" s="87">
        <v>2</v>
      </c>
      <c r="B5" s="86"/>
      <c r="C5" s="111"/>
      <c r="D5" s="94"/>
      <c r="E5" s="43"/>
      <c r="F5" s="114"/>
      <c r="G5" s="106"/>
      <c r="H5" s="95"/>
    </row>
    <row r="6" spans="1:16" ht="29" customHeight="1">
      <c r="A6" s="87">
        <v>3</v>
      </c>
      <c r="B6" s="86"/>
      <c r="C6" s="111"/>
      <c r="D6" s="94"/>
      <c r="E6" s="43"/>
      <c r="F6" s="114"/>
      <c r="G6" s="106"/>
      <c r="H6" s="95"/>
    </row>
    <row r="7" spans="1:16" ht="29" customHeight="1">
      <c r="A7" s="87">
        <v>4</v>
      </c>
      <c r="B7" s="86"/>
      <c r="C7" s="111"/>
      <c r="D7" s="94"/>
      <c r="E7" s="43"/>
      <c r="F7" s="114"/>
      <c r="G7" s="106"/>
      <c r="H7" s="95"/>
    </row>
    <row r="8" spans="1:16" ht="29" customHeight="1">
      <c r="A8" s="87">
        <v>5</v>
      </c>
      <c r="B8" s="86"/>
      <c r="C8" s="111"/>
      <c r="D8" s="94"/>
      <c r="E8" s="43"/>
      <c r="F8" s="114"/>
      <c r="G8" s="106"/>
      <c r="H8" s="95"/>
    </row>
    <row r="9" spans="1:16" ht="29" customHeight="1">
      <c r="A9" s="87">
        <v>6</v>
      </c>
      <c r="B9" s="86"/>
      <c r="C9" s="111"/>
      <c r="D9" s="94"/>
      <c r="E9" s="43"/>
      <c r="F9" s="114"/>
      <c r="G9" s="106"/>
      <c r="H9" s="95"/>
    </row>
    <row r="10" spans="1:16" ht="29" customHeight="1">
      <c r="A10" s="87">
        <v>7</v>
      </c>
      <c r="B10" s="86"/>
      <c r="C10" s="111"/>
      <c r="D10" s="94"/>
      <c r="E10" s="43"/>
      <c r="F10" s="114"/>
      <c r="G10" s="106"/>
      <c r="H10" s="95"/>
    </row>
    <row r="11" spans="1:16" ht="29" customHeight="1">
      <c r="A11" s="87">
        <v>8</v>
      </c>
      <c r="B11" s="86"/>
      <c r="C11" s="111"/>
      <c r="D11" s="94"/>
      <c r="E11" s="43"/>
      <c r="F11" s="114"/>
      <c r="G11" s="106"/>
      <c r="H11" s="95"/>
    </row>
    <row r="12" spans="1:16" ht="29" customHeight="1">
      <c r="A12" s="87">
        <v>9</v>
      </c>
      <c r="B12" s="86"/>
      <c r="C12" s="111"/>
      <c r="D12" s="94"/>
      <c r="E12" s="43"/>
      <c r="F12" s="114"/>
      <c r="G12" s="106"/>
      <c r="H12" s="95"/>
    </row>
    <row r="13" spans="1:16" ht="29" customHeight="1">
      <c r="A13" s="104">
        <v>10</v>
      </c>
      <c r="B13" s="109"/>
      <c r="C13" s="112"/>
      <c r="D13" s="101"/>
      <c r="E13" s="102"/>
      <c r="F13" s="115"/>
      <c r="G13" s="101"/>
      <c r="H13" s="103"/>
    </row>
    <row r="14" spans="1:16" ht="9" customHeight="1"/>
    <row r="15" spans="1:16">
      <c r="A15" s="93" t="s">
        <v>163</v>
      </c>
      <c r="B15" s="93"/>
      <c r="C15" s="93"/>
      <c r="D15" s="93"/>
      <c r="E15" s="93"/>
      <c r="F15" s="93"/>
      <c r="G15" s="93"/>
      <c r="H15" s="93"/>
    </row>
    <row r="16" spans="1:16">
      <c r="A16" s="93" t="s">
        <v>168</v>
      </c>
      <c r="B16" s="93"/>
      <c r="C16" s="93"/>
      <c r="D16" s="93"/>
      <c r="E16" s="93"/>
      <c r="F16" s="93"/>
      <c r="G16" s="93"/>
      <c r="H16" s="93"/>
    </row>
    <row r="17" spans="1:8">
      <c r="A17" s="93" t="s">
        <v>169</v>
      </c>
      <c r="B17" s="93"/>
      <c r="C17" s="93"/>
      <c r="D17" s="93"/>
      <c r="E17" s="93"/>
      <c r="F17" s="93"/>
      <c r="G17" s="93"/>
      <c r="H17" s="93"/>
    </row>
    <row r="18" spans="1:8">
      <c r="A18" s="93" t="s">
        <v>170</v>
      </c>
      <c r="B18" s="93"/>
      <c r="C18" s="93"/>
      <c r="D18" s="93"/>
      <c r="E18" s="93"/>
      <c r="F18" s="93"/>
      <c r="G18" s="93"/>
      <c r="H18" s="93"/>
    </row>
    <row r="19" spans="1:8">
      <c r="A19" s="8"/>
    </row>
    <row r="20" spans="1:8">
      <c r="A20" s="61"/>
      <c r="B20" s="117" t="s">
        <v>181</v>
      </c>
      <c r="C20" s="278"/>
      <c r="D20" s="278"/>
      <c r="F20" s="61"/>
    </row>
    <row r="21" spans="1:8" ht="9" customHeight="1">
      <c r="A21" s="6"/>
    </row>
    <row r="22" spans="1:8">
      <c r="A22" s="61" t="s">
        <v>141</v>
      </c>
      <c r="B22" s="117" t="s">
        <v>182</v>
      </c>
      <c r="C22" s="278"/>
      <c r="D22" s="278"/>
    </row>
    <row r="23" spans="1:8" ht="9" customHeight="1"/>
    <row r="24" spans="1:8">
      <c r="B24" s="117" t="s">
        <v>183</v>
      </c>
      <c r="C24" s="278"/>
      <c r="D24" s="278"/>
    </row>
  </sheetData>
  <mergeCells count="3">
    <mergeCell ref="C20:D20"/>
    <mergeCell ref="C22:D22"/>
    <mergeCell ref="C24:D24"/>
  </mergeCells>
  <phoneticPr fontId="10"/>
  <dataValidations count="1">
    <dataValidation type="list" allowBlank="1" showInputMessage="1" showErrorMessage="1" sqref="H4:H13" xr:uid="{FEB1A756-0ABA-44BD-9B0E-E50243D90965}">
      <formula1>$O$1:$O$4</formula1>
    </dataValidation>
  </dataValidations>
  <pageMargins left="0.9055118110236221" right="0.70866141732283472" top="0.9448818897637796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CD71-AC96-4E80-8BB9-77F780708423}">
  <dimension ref="A1:P24"/>
  <sheetViews>
    <sheetView view="pageBreakPreview" zoomScaleNormal="100" zoomScaleSheetLayoutView="100" workbookViewId="0">
      <selection activeCell="C8" sqref="C8"/>
    </sheetView>
  </sheetViews>
  <sheetFormatPr defaultRowHeight="18"/>
  <cols>
    <col min="1" max="1" width="6.25" customWidth="1"/>
    <col min="2" max="3" width="27.5" customWidth="1"/>
    <col min="4" max="7" width="17.5" customWidth="1"/>
    <col min="8" max="8" width="11.33203125" customWidth="1"/>
  </cols>
  <sheetData>
    <row r="1" spans="1:16" ht="29" customHeight="1">
      <c r="A1" s="14" t="s">
        <v>52</v>
      </c>
      <c r="C1" s="119" t="s">
        <v>190</v>
      </c>
      <c r="D1" s="44" t="s">
        <v>53</v>
      </c>
      <c r="E1" s="81">
        <v>12</v>
      </c>
      <c r="F1" s="44" t="s">
        <v>51</v>
      </c>
      <c r="G1" s="81" t="str">
        <f>VLOOKUP(E1,協会コード!A2:B53,2,TRUE)</f>
        <v>千葉県</v>
      </c>
      <c r="H1" s="118"/>
    </row>
    <row r="2" spans="1:16" ht="24.5" customHeight="1">
      <c r="O2" s="42" t="s">
        <v>58</v>
      </c>
      <c r="P2" t="s">
        <v>137</v>
      </c>
    </row>
    <row r="3" spans="1:16" s="16" customFormat="1" ht="29.25" customHeight="1">
      <c r="A3" s="88" t="s">
        <v>176</v>
      </c>
      <c r="B3" s="116" t="s">
        <v>43</v>
      </c>
      <c r="C3" s="97" t="s">
        <v>179</v>
      </c>
      <c r="D3" s="88" t="s">
        <v>26</v>
      </c>
      <c r="E3" s="89" t="s">
        <v>180</v>
      </c>
      <c r="F3" s="96" t="s">
        <v>179</v>
      </c>
      <c r="G3" s="107" t="s">
        <v>177</v>
      </c>
      <c r="H3" s="88" t="s">
        <v>178</v>
      </c>
      <c r="O3" s="42" t="s">
        <v>59</v>
      </c>
      <c r="P3" s="16" t="s">
        <v>138</v>
      </c>
    </row>
    <row r="4" spans="1:16" ht="29" customHeight="1">
      <c r="A4" s="91">
        <v>1</v>
      </c>
      <c r="B4" s="120" t="s">
        <v>191</v>
      </c>
      <c r="C4" s="110" t="s">
        <v>140</v>
      </c>
      <c r="D4" s="122" t="s">
        <v>31</v>
      </c>
      <c r="E4" s="120" t="s">
        <v>27</v>
      </c>
      <c r="F4" s="110" t="s">
        <v>29</v>
      </c>
      <c r="G4" s="123" t="s">
        <v>58</v>
      </c>
      <c r="H4" s="92"/>
      <c r="O4" s="42" t="s">
        <v>60</v>
      </c>
      <c r="P4" t="s">
        <v>139</v>
      </c>
    </row>
    <row r="5" spans="1:16" ht="29" customHeight="1">
      <c r="A5" s="91">
        <v>2</v>
      </c>
      <c r="B5" s="90"/>
      <c r="C5" s="111"/>
      <c r="D5" s="94"/>
      <c r="E5" s="43"/>
      <c r="F5" s="114"/>
      <c r="G5" s="106"/>
      <c r="H5" s="95"/>
    </row>
    <row r="6" spans="1:16" ht="29" customHeight="1">
      <c r="A6" s="91">
        <v>3</v>
      </c>
      <c r="B6" s="90"/>
      <c r="C6" s="121"/>
      <c r="D6" s="94"/>
      <c r="E6" s="43"/>
      <c r="F6" s="114"/>
      <c r="G6" s="106"/>
      <c r="H6" s="95"/>
    </row>
    <row r="7" spans="1:16" ht="29" customHeight="1">
      <c r="A7" s="91">
        <v>4</v>
      </c>
      <c r="B7" s="90"/>
      <c r="C7" s="111"/>
      <c r="D7" s="94"/>
      <c r="E7" s="43"/>
      <c r="F7" s="114"/>
      <c r="G7" s="106"/>
      <c r="H7" s="95"/>
    </row>
    <row r="8" spans="1:16" ht="29" customHeight="1">
      <c r="A8" s="91">
        <v>5</v>
      </c>
      <c r="B8" s="90"/>
      <c r="C8" s="111"/>
      <c r="D8" s="94"/>
      <c r="E8" s="43"/>
      <c r="F8" s="114"/>
      <c r="G8" s="106"/>
      <c r="H8" s="95"/>
    </row>
    <row r="9" spans="1:16" ht="29" customHeight="1">
      <c r="A9" s="91">
        <v>6</v>
      </c>
      <c r="B9" s="90"/>
      <c r="C9" s="111"/>
      <c r="D9" s="94"/>
      <c r="E9" s="43"/>
      <c r="F9" s="114"/>
      <c r="G9" s="106"/>
      <c r="H9" s="95"/>
    </row>
    <row r="10" spans="1:16" ht="29" customHeight="1">
      <c r="A10" s="91">
        <v>7</v>
      </c>
      <c r="B10" s="90"/>
      <c r="C10" s="111"/>
      <c r="D10" s="94"/>
      <c r="E10" s="43"/>
      <c r="F10" s="114"/>
      <c r="G10" s="106"/>
      <c r="H10" s="95"/>
    </row>
    <row r="11" spans="1:16" ht="29" customHeight="1">
      <c r="A11" s="91">
        <v>8</v>
      </c>
      <c r="B11" s="90"/>
      <c r="C11" s="111"/>
      <c r="D11" s="94"/>
      <c r="E11" s="43"/>
      <c r="F11" s="114"/>
      <c r="G11" s="106"/>
      <c r="H11" s="95"/>
    </row>
    <row r="12" spans="1:16" ht="29" customHeight="1">
      <c r="A12" s="91">
        <v>9</v>
      </c>
      <c r="B12" s="90"/>
      <c r="C12" s="111"/>
      <c r="D12" s="94"/>
      <c r="E12" s="43"/>
      <c r="F12" s="114"/>
      <c r="G12" s="106"/>
      <c r="H12" s="95"/>
    </row>
    <row r="13" spans="1:16" ht="29" customHeight="1">
      <c r="A13" s="104">
        <v>10</v>
      </c>
      <c r="B13" s="109"/>
      <c r="C13" s="112"/>
      <c r="D13" s="101"/>
      <c r="E13" s="102"/>
      <c r="F13" s="115"/>
      <c r="G13" s="101"/>
      <c r="H13" s="103"/>
    </row>
    <row r="14" spans="1:16" ht="9" customHeight="1"/>
    <row r="15" spans="1:16">
      <c r="A15" s="93" t="s">
        <v>163</v>
      </c>
      <c r="B15" s="93"/>
      <c r="C15" s="93"/>
      <c r="D15" s="93"/>
      <c r="E15" s="93"/>
      <c r="F15" s="93"/>
      <c r="G15" s="93"/>
      <c r="H15" s="93"/>
    </row>
    <row r="16" spans="1:16">
      <c r="A16" s="93" t="s">
        <v>168</v>
      </c>
      <c r="B16" s="93"/>
      <c r="C16" s="93"/>
      <c r="D16" s="93"/>
      <c r="E16" s="93"/>
      <c r="F16" s="93"/>
      <c r="G16" s="93"/>
      <c r="H16" s="93"/>
    </row>
    <row r="17" spans="1:8">
      <c r="A17" s="93" t="s">
        <v>169</v>
      </c>
      <c r="B17" s="93"/>
      <c r="C17" s="93"/>
      <c r="D17" s="93"/>
      <c r="E17" s="93"/>
      <c r="F17" s="93"/>
      <c r="G17" s="93"/>
      <c r="H17" s="93"/>
    </row>
    <row r="18" spans="1:8">
      <c r="A18" s="93" t="s">
        <v>170</v>
      </c>
      <c r="B18" s="93"/>
      <c r="C18" s="93"/>
      <c r="D18" s="93"/>
      <c r="E18" s="93"/>
      <c r="F18" s="93"/>
      <c r="G18" s="93"/>
      <c r="H18" s="93"/>
    </row>
    <row r="19" spans="1:8">
      <c r="A19" s="8"/>
    </row>
    <row r="20" spans="1:8">
      <c r="A20" s="61"/>
      <c r="B20" s="117" t="s">
        <v>181</v>
      </c>
      <c r="C20" s="278"/>
      <c r="D20" s="278"/>
      <c r="F20" s="61"/>
    </row>
    <row r="21" spans="1:8" ht="9" customHeight="1">
      <c r="A21" s="6"/>
    </row>
    <row r="22" spans="1:8">
      <c r="A22" s="61" t="s">
        <v>141</v>
      </c>
      <c r="B22" s="117" t="s">
        <v>182</v>
      </c>
      <c r="C22" s="278"/>
      <c r="D22" s="278"/>
    </row>
    <row r="23" spans="1:8" ht="9" customHeight="1"/>
    <row r="24" spans="1:8">
      <c r="B24" s="117" t="s">
        <v>183</v>
      </c>
      <c r="C24" s="278"/>
      <c r="D24" s="278"/>
    </row>
  </sheetData>
  <mergeCells count="3">
    <mergeCell ref="C20:D20"/>
    <mergeCell ref="C22:D22"/>
    <mergeCell ref="C24:D24"/>
  </mergeCells>
  <phoneticPr fontId="10"/>
  <dataValidations count="1">
    <dataValidation type="list" allowBlank="1" showInputMessage="1" showErrorMessage="1" sqref="H4:H13" xr:uid="{427436DB-3006-404A-BB6B-8F85E7BDE93E}">
      <formula1>$O$1:$O$4</formula1>
    </dataValidation>
  </dataValidations>
  <pageMargins left="0.9055118110236221" right="0.70866141732283472" top="0.94488188976377963" bottom="0.74803149606299213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H18"/>
  <sheetViews>
    <sheetView zoomScaleNormal="100" workbookViewId="0">
      <selection activeCell="N9" sqref="N9"/>
    </sheetView>
  </sheetViews>
  <sheetFormatPr defaultRowHeight="18"/>
  <cols>
    <col min="2" max="2" width="10.33203125" customWidth="1"/>
    <col min="5" max="5" width="11.08203125" customWidth="1"/>
    <col min="6" max="6" width="37.5" customWidth="1"/>
  </cols>
  <sheetData>
    <row r="1" spans="2:8" ht="25" customHeight="1">
      <c r="B1" s="82" t="s">
        <v>131</v>
      </c>
    </row>
    <row r="2" spans="2:8" ht="25" customHeight="1"/>
    <row r="3" spans="2:8" ht="25" customHeight="1">
      <c r="B3" s="288" t="s">
        <v>171</v>
      </c>
      <c r="C3" s="288"/>
      <c r="D3" s="288"/>
      <c r="E3" s="288"/>
      <c r="F3" s="288"/>
      <c r="G3" s="60"/>
      <c r="H3" s="60"/>
    </row>
    <row r="4" spans="2:8" ht="25" customHeight="1">
      <c r="B4" s="288" t="s">
        <v>172</v>
      </c>
      <c r="C4" s="288"/>
      <c r="D4" s="288"/>
      <c r="E4" s="288"/>
      <c r="F4" s="288"/>
      <c r="G4" s="60"/>
      <c r="H4" s="60"/>
    </row>
    <row r="5" spans="2:8" ht="25" customHeight="1">
      <c r="B5" s="58"/>
      <c r="C5" s="58"/>
      <c r="D5" s="58"/>
    </row>
    <row r="6" spans="2:8" ht="25" customHeight="1">
      <c r="B6" s="289" t="s">
        <v>173</v>
      </c>
      <c r="C6" s="290"/>
      <c r="D6" s="290"/>
      <c r="E6" s="290"/>
      <c r="F6" s="67"/>
    </row>
    <row r="7" spans="2:8" ht="50.5" customHeight="1" thickBot="1">
      <c r="B7" s="291" t="s">
        <v>130</v>
      </c>
      <c r="C7" s="280"/>
      <c r="D7" s="280"/>
      <c r="E7" s="280"/>
      <c r="F7" s="83"/>
    </row>
    <row r="8" spans="2:8" ht="25" customHeight="1">
      <c r="B8" s="62" t="s">
        <v>126</v>
      </c>
      <c r="C8" s="282"/>
      <c r="D8" s="283"/>
      <c r="E8" s="284"/>
      <c r="F8" s="64" t="s">
        <v>40</v>
      </c>
    </row>
    <row r="9" spans="2:8" ht="50" customHeight="1" thickBot="1">
      <c r="B9" s="63" t="s">
        <v>127</v>
      </c>
      <c r="C9" s="279"/>
      <c r="D9" s="280"/>
      <c r="E9" s="281"/>
      <c r="F9" s="65" t="s">
        <v>129</v>
      </c>
    </row>
    <row r="10" spans="2:8" ht="36" customHeight="1">
      <c r="B10" s="292" t="s">
        <v>142</v>
      </c>
      <c r="C10" s="293"/>
      <c r="D10" s="293"/>
      <c r="E10" s="293"/>
      <c r="F10" s="294"/>
    </row>
    <row r="11" spans="2:8" ht="204.65" customHeight="1" thickBot="1">
      <c r="B11" s="285"/>
      <c r="C11" s="286"/>
      <c r="D11" s="286"/>
      <c r="E11" s="286"/>
      <c r="F11" s="287"/>
    </row>
    <row r="12" spans="2:8">
      <c r="B12" s="57"/>
      <c r="C12" s="57"/>
      <c r="D12" s="57"/>
    </row>
    <row r="13" spans="2:8">
      <c r="B13" s="234" t="s">
        <v>143</v>
      </c>
      <c r="C13" s="234"/>
      <c r="D13" s="234"/>
      <c r="E13" s="234"/>
    </row>
    <row r="14" spans="2:8">
      <c r="B14" s="57"/>
      <c r="C14" s="57"/>
      <c r="D14" s="57"/>
    </row>
    <row r="15" spans="2:8">
      <c r="B15" s="234" t="s">
        <v>128</v>
      </c>
      <c r="C15" s="234"/>
      <c r="D15" s="234"/>
      <c r="E15" s="234"/>
      <c r="F15" s="234"/>
    </row>
    <row r="16" spans="2:8">
      <c r="B16" s="57"/>
      <c r="C16" s="57"/>
      <c r="D16" s="57"/>
    </row>
    <row r="17" spans="2:5" ht="35.4" customHeight="1">
      <c r="C17" s="56"/>
      <c r="D17" s="56"/>
      <c r="E17" s="56" t="s">
        <v>174</v>
      </c>
    </row>
    <row r="18" spans="2:5" ht="37.75" customHeight="1">
      <c r="B18" s="57"/>
      <c r="C18" s="57"/>
      <c r="D18" s="57"/>
      <c r="E18" s="15" t="s">
        <v>144</v>
      </c>
    </row>
  </sheetData>
  <mergeCells count="10">
    <mergeCell ref="B15:F15"/>
    <mergeCell ref="C9:E9"/>
    <mergeCell ref="C8:E8"/>
    <mergeCell ref="B11:F11"/>
    <mergeCell ref="B3:F3"/>
    <mergeCell ref="B4:F4"/>
    <mergeCell ref="B13:E13"/>
    <mergeCell ref="B6:E6"/>
    <mergeCell ref="B7:E7"/>
    <mergeCell ref="B10:F10"/>
  </mergeCells>
  <phoneticPr fontId="10"/>
  <pageMargins left="0.9055118110236221" right="0.70866141732283472" top="0.94488188976377963" bottom="0.74803149606299213" header="0.31496062992125984" footer="0.3149606299212598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53"/>
  <sheetViews>
    <sheetView workbookViewId="0">
      <selection activeCell="C2" sqref="C2"/>
    </sheetView>
  </sheetViews>
  <sheetFormatPr defaultRowHeight="18"/>
  <cols>
    <col min="1" max="1" width="9" style="16"/>
    <col min="2" max="2" width="13" bestFit="1" customWidth="1"/>
  </cols>
  <sheetData>
    <row r="1" spans="1:2">
      <c r="A1" s="44" t="s">
        <v>54</v>
      </c>
      <c r="B1" s="41" t="s">
        <v>55</v>
      </c>
    </row>
    <row r="2" spans="1:2">
      <c r="A2" s="46">
        <v>1</v>
      </c>
      <c r="B2" s="45" t="s">
        <v>56</v>
      </c>
    </row>
    <row r="3" spans="1:2">
      <c r="A3" s="44">
        <v>2</v>
      </c>
      <c r="B3" s="41" t="s">
        <v>57</v>
      </c>
    </row>
    <row r="4" spans="1:2">
      <c r="A4" s="44">
        <v>3</v>
      </c>
      <c r="B4" s="41" t="s">
        <v>61</v>
      </c>
    </row>
    <row r="5" spans="1:2">
      <c r="A5" s="46">
        <v>4</v>
      </c>
      <c r="B5" s="45" t="s">
        <v>62</v>
      </c>
    </row>
    <row r="6" spans="1:2">
      <c r="A6" s="44">
        <v>5</v>
      </c>
      <c r="B6" s="41" t="s">
        <v>63</v>
      </c>
    </row>
    <row r="7" spans="1:2">
      <c r="A7" s="44">
        <v>6</v>
      </c>
      <c r="B7" s="41" t="s">
        <v>64</v>
      </c>
    </row>
    <row r="8" spans="1:2">
      <c r="A8" s="46">
        <v>7</v>
      </c>
      <c r="B8" s="45" t="s">
        <v>65</v>
      </c>
    </row>
    <row r="9" spans="1:2">
      <c r="A9" s="44">
        <v>8</v>
      </c>
      <c r="B9" s="41" t="s">
        <v>66</v>
      </c>
    </row>
    <row r="10" spans="1:2">
      <c r="A10" s="46">
        <v>9</v>
      </c>
      <c r="B10" s="45" t="s">
        <v>67</v>
      </c>
    </row>
    <row r="11" spans="1:2">
      <c r="A11" s="44">
        <v>10</v>
      </c>
      <c r="B11" s="41" t="s">
        <v>68</v>
      </c>
    </row>
    <row r="12" spans="1:2">
      <c r="A12" s="44">
        <v>11</v>
      </c>
      <c r="B12" s="41" t="s">
        <v>69</v>
      </c>
    </row>
    <row r="13" spans="1:2">
      <c r="A13" s="44">
        <v>12</v>
      </c>
      <c r="B13" s="41" t="s">
        <v>70</v>
      </c>
    </row>
    <row r="14" spans="1:2">
      <c r="A14" s="46">
        <v>13</v>
      </c>
      <c r="B14" s="45" t="s">
        <v>71</v>
      </c>
    </row>
    <row r="15" spans="1:2">
      <c r="A15" s="46">
        <v>14</v>
      </c>
      <c r="B15" s="45" t="s">
        <v>72</v>
      </c>
    </row>
    <row r="16" spans="1:2">
      <c r="A16" s="46">
        <v>15</v>
      </c>
      <c r="B16" s="45" t="s">
        <v>73</v>
      </c>
    </row>
    <row r="17" spans="1:2">
      <c r="A17" s="46">
        <v>16</v>
      </c>
      <c r="B17" s="45" t="s">
        <v>74</v>
      </c>
    </row>
    <row r="18" spans="1:2">
      <c r="A18" s="44">
        <v>17</v>
      </c>
      <c r="B18" s="41" t="s">
        <v>75</v>
      </c>
    </row>
    <row r="19" spans="1:2">
      <c r="A19" s="44">
        <v>18</v>
      </c>
      <c r="B19" s="41" t="s">
        <v>76</v>
      </c>
    </row>
    <row r="20" spans="1:2">
      <c r="A20" s="44">
        <v>19</v>
      </c>
      <c r="B20" s="41" t="s">
        <v>77</v>
      </c>
    </row>
    <row r="21" spans="1:2">
      <c r="A21" s="46">
        <v>20</v>
      </c>
      <c r="B21" s="45" t="s">
        <v>78</v>
      </c>
    </row>
    <row r="22" spans="1:2">
      <c r="A22" s="44">
        <v>21</v>
      </c>
      <c r="B22" s="41" t="s">
        <v>79</v>
      </c>
    </row>
    <row r="23" spans="1:2">
      <c r="A23" s="46">
        <v>22</v>
      </c>
      <c r="B23" s="45" t="s">
        <v>80</v>
      </c>
    </row>
    <row r="24" spans="1:2">
      <c r="A24" s="44">
        <v>23</v>
      </c>
      <c r="B24" s="41" t="s">
        <v>81</v>
      </c>
    </row>
    <row r="25" spans="1:2">
      <c r="A25" s="44">
        <v>24</v>
      </c>
      <c r="B25" s="41" t="s">
        <v>82</v>
      </c>
    </row>
    <row r="26" spans="1:2">
      <c r="A26" s="46">
        <v>25</v>
      </c>
      <c r="B26" s="45" t="s">
        <v>83</v>
      </c>
    </row>
    <row r="27" spans="1:2">
      <c r="A27" s="46">
        <v>26</v>
      </c>
      <c r="B27" s="45" t="s">
        <v>84</v>
      </c>
    </row>
    <row r="28" spans="1:2">
      <c r="A28" s="46">
        <v>27</v>
      </c>
      <c r="B28" s="45" t="s">
        <v>85</v>
      </c>
    </row>
    <row r="29" spans="1:2">
      <c r="A29" s="44">
        <v>28</v>
      </c>
      <c r="B29" s="41" t="s">
        <v>86</v>
      </c>
    </row>
    <row r="30" spans="1:2">
      <c r="A30" s="44">
        <v>29</v>
      </c>
      <c r="B30" s="41" t="s">
        <v>87</v>
      </c>
    </row>
    <row r="31" spans="1:2">
      <c r="A31" s="44">
        <v>30</v>
      </c>
      <c r="B31" s="41" t="s">
        <v>88</v>
      </c>
    </row>
    <row r="32" spans="1:2">
      <c r="A32" s="44">
        <v>31</v>
      </c>
      <c r="B32" s="41" t="s">
        <v>89</v>
      </c>
    </row>
    <row r="33" spans="1:2">
      <c r="A33" s="46">
        <v>32</v>
      </c>
      <c r="B33" s="45" t="s">
        <v>90</v>
      </c>
    </row>
    <row r="34" spans="1:2">
      <c r="A34" s="44">
        <v>33</v>
      </c>
      <c r="B34" s="41" t="s">
        <v>91</v>
      </c>
    </row>
    <row r="35" spans="1:2">
      <c r="A35" s="46">
        <v>34</v>
      </c>
      <c r="B35" s="45" t="s">
        <v>92</v>
      </c>
    </row>
    <row r="36" spans="1:2">
      <c r="A36" s="44">
        <v>35</v>
      </c>
      <c r="B36" s="41" t="s">
        <v>93</v>
      </c>
    </row>
    <row r="37" spans="1:2">
      <c r="A37" s="44">
        <v>36</v>
      </c>
      <c r="B37" s="41" t="s">
        <v>94</v>
      </c>
    </row>
    <row r="38" spans="1:2">
      <c r="A38" s="44">
        <v>37</v>
      </c>
      <c r="B38" s="41" t="s">
        <v>95</v>
      </c>
    </row>
    <row r="39" spans="1:2">
      <c r="A39" s="44">
        <v>38</v>
      </c>
      <c r="B39" s="41" t="s">
        <v>96</v>
      </c>
    </row>
    <row r="40" spans="1:2">
      <c r="A40" s="44">
        <v>39</v>
      </c>
      <c r="B40" s="41" t="s">
        <v>97</v>
      </c>
    </row>
    <row r="41" spans="1:2">
      <c r="A41" s="46">
        <v>40</v>
      </c>
      <c r="B41" s="45" t="s">
        <v>98</v>
      </c>
    </row>
    <row r="42" spans="1:2">
      <c r="A42" s="44">
        <v>41</v>
      </c>
      <c r="B42" s="41" t="s">
        <v>99</v>
      </c>
    </row>
    <row r="43" spans="1:2">
      <c r="A43" s="44">
        <v>42</v>
      </c>
      <c r="B43" s="41" t="s">
        <v>100</v>
      </c>
    </row>
    <row r="44" spans="1:2">
      <c r="A44" s="44">
        <v>43</v>
      </c>
      <c r="B44" s="41" t="s">
        <v>101</v>
      </c>
    </row>
    <row r="45" spans="1:2">
      <c r="A45" s="44">
        <v>44</v>
      </c>
      <c r="B45" s="41" t="s">
        <v>102</v>
      </c>
    </row>
    <row r="46" spans="1:2">
      <c r="A46" s="44">
        <v>45</v>
      </c>
      <c r="B46" s="41" t="s">
        <v>103</v>
      </c>
    </row>
    <row r="47" spans="1:2">
      <c r="A47" s="46">
        <v>46</v>
      </c>
      <c r="B47" s="45" t="s">
        <v>104</v>
      </c>
    </row>
    <row r="48" spans="1:2">
      <c r="A48" s="44">
        <v>47</v>
      </c>
      <c r="B48" s="41" t="s">
        <v>105</v>
      </c>
    </row>
    <row r="49" spans="1:2">
      <c r="A49" s="44">
        <v>48</v>
      </c>
      <c r="B49" s="41" t="s">
        <v>106</v>
      </c>
    </row>
    <row r="50" spans="1:2">
      <c r="A50" s="44">
        <v>49</v>
      </c>
      <c r="B50" s="41" t="s">
        <v>107</v>
      </c>
    </row>
    <row r="51" spans="1:2">
      <c r="A51" s="44">
        <v>50</v>
      </c>
      <c r="B51" s="41" t="s">
        <v>108</v>
      </c>
    </row>
    <row r="52" spans="1:2">
      <c r="A52" s="44">
        <v>51</v>
      </c>
      <c r="B52" s="41" t="s">
        <v>109</v>
      </c>
    </row>
    <row r="53" spans="1:2">
      <c r="A53" s="44">
        <v>52</v>
      </c>
      <c r="B53" s="41" t="s">
        <v>110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(1)職歴書 </vt:lpstr>
      <vt:lpstr>(1)職歴書 記入例 </vt:lpstr>
      <vt:lpstr>別紙(助手等)</vt:lpstr>
      <vt:lpstr>(2)役員表彰推薦書</vt:lpstr>
      <vt:lpstr>(2)役員表彰推薦書記入例</vt:lpstr>
      <vt:lpstr>(3)推薦者一覧表</vt:lpstr>
      <vt:lpstr>(3)推薦者一覧表 (記入例)</vt:lpstr>
      <vt:lpstr>(４)功績調書</vt:lpstr>
      <vt:lpstr>協会コード</vt:lpstr>
      <vt:lpstr>'別紙(助手等)'!OLE_LINK1</vt:lpstr>
      <vt:lpstr>'別紙(助手等)'!OLE_LINK3</vt:lpstr>
      <vt:lpstr>'(1)職歴書 '!Print_Area</vt:lpstr>
      <vt:lpstr>'(1)職歴書 記入例 '!Print_Area</vt:lpstr>
      <vt:lpstr>'(2)役員表彰推薦書'!Print_Area</vt:lpstr>
      <vt:lpstr>'(2)役員表彰推薦書記入例'!Print_Area</vt:lpstr>
      <vt:lpstr>'(3)推薦者一覧表'!Print_Area</vt:lpstr>
      <vt:lpstr>'(3)推薦者一覧表 (記入例)'!Print_Area</vt:lpstr>
      <vt:lpstr>'(４)功績調書'!Print_Area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cp:lastPrinted>2024-01-24T04:50:01Z</cp:lastPrinted>
  <dcterms:created xsi:type="dcterms:W3CDTF">2022-11-26T04:19:33Z</dcterms:created>
  <dcterms:modified xsi:type="dcterms:W3CDTF">2024-02-27T08:01:04Z</dcterms:modified>
</cp:coreProperties>
</file>